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9405" windowHeight="4485" activeTab="0"/>
  </bookViews>
  <sheets>
    <sheet name="BOIA 2008" sheetId="1" r:id="rId1"/>
  </sheets>
  <definedNames>
    <definedName name="_xlnm.Print_Area" localSheetId="0">'BOIA 2008'!$A$1:$AG$67</definedName>
    <definedName name="_xlnm.Print_Titles" localSheetId="0">'BOIA 2008'!$1:$7</definedName>
  </definedNames>
  <calcPr fullCalcOnLoad="1"/>
</workbook>
</file>

<file path=xl/sharedStrings.xml><?xml version="1.0" encoding="utf-8"?>
<sst xmlns="http://schemas.openxmlformats.org/spreadsheetml/2006/main" count="230" uniqueCount="110">
  <si>
    <t>Nº</t>
  </si>
  <si>
    <t>CONCORRENTE</t>
  </si>
  <si>
    <t>CLUBE</t>
  </si>
  <si>
    <t>2ª prova</t>
  </si>
  <si>
    <t>Kgs</t>
  </si>
  <si>
    <t>Class</t>
  </si>
  <si>
    <t>Pts</t>
  </si>
  <si>
    <t>Peso</t>
  </si>
  <si>
    <t>CLASS</t>
  </si>
  <si>
    <t>Class.</t>
  </si>
  <si>
    <t>3ª prova</t>
  </si>
  <si>
    <t>Pesq.</t>
  </si>
  <si>
    <t>Pont,</t>
  </si>
  <si>
    <t>Peso Total</t>
  </si>
  <si>
    <t>1º prova</t>
  </si>
  <si>
    <t>3º prova</t>
  </si>
  <si>
    <t>Class. Final</t>
  </si>
  <si>
    <r>
      <t xml:space="preserve">      </t>
    </r>
    <r>
      <rPr>
        <b/>
        <u val="single"/>
        <sz val="18"/>
        <rFont val="Times New Roman"/>
        <family val="1"/>
      </rPr>
      <t>ASSOCIAÇÃO REGIONAL DO CENTRO DE PESCA DESPORTIVA</t>
    </r>
  </si>
  <si>
    <t>Pontos</t>
  </si>
  <si>
    <t>Pontos  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</si>
  <si>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</si>
  <si>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</si>
  <si>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</si>
  <si>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</si>
  <si>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</si>
  <si>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</si>
  <si>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</si>
  <si>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</si>
  <si>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</si>
  <si>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</si>
  <si>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</si>
  <si>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</si>
  <si>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</si>
  <si>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</si>
  <si>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</si>
  <si>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</si>
  <si>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</si>
  <si>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</si>
  <si>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</si>
  <si>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</si>
  <si>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</si>
  <si>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28º</t>
  </si>
  <si>
    <t>29º</t>
  </si>
  <si>
    <t>30º</t>
  </si>
  <si>
    <t>1ª Nac.</t>
  </si>
  <si>
    <t>Marginal - Seixal</t>
  </si>
  <si>
    <t>4ª prova</t>
  </si>
  <si>
    <t>31º</t>
  </si>
  <si>
    <t>56º</t>
  </si>
  <si>
    <t xml:space="preserve"> </t>
  </si>
  <si>
    <t>CAMPEONATO REGIONAL DE BOIA - 2011</t>
  </si>
  <si>
    <t>Junqueira - Belem</t>
  </si>
  <si>
    <t>Av da Praia - Barreiro</t>
  </si>
  <si>
    <t>Docapesca Setubal</t>
  </si>
  <si>
    <t>JOSE SANTOS</t>
  </si>
  <si>
    <t>BRUNO ALVES</t>
  </si>
  <si>
    <t>PAULO SOUSA</t>
  </si>
  <si>
    <t>MARIO VERISSIMO</t>
  </si>
  <si>
    <t>FRANCISCO PINTO</t>
  </si>
  <si>
    <t>LUIS MOREIRA</t>
  </si>
  <si>
    <t>MOISÉS BERNARDO</t>
  </si>
  <si>
    <t>PAULO QUEVEDO</t>
  </si>
  <si>
    <t>ANTONIO NEVADO</t>
  </si>
  <si>
    <t>ANTONIO CAMÕES</t>
  </si>
  <si>
    <t>MARCELINO SOUSA</t>
  </si>
  <si>
    <t>JOSE SILVA</t>
  </si>
  <si>
    <t>LUIS OLIVEIRA</t>
  </si>
  <si>
    <t>LUIS COSTA</t>
  </si>
  <si>
    <t>VITOR OLIVEIRA</t>
  </si>
  <si>
    <t>JOSÉ RODRIGUES</t>
  </si>
  <si>
    <t>HELDER RATO</t>
  </si>
  <si>
    <t>RUI SANTOS</t>
  </si>
  <si>
    <t>LUIS TEIXEIRA</t>
  </si>
  <si>
    <t>JOSE QUITERIO</t>
  </si>
  <si>
    <t>MIGUEL SERRA</t>
  </si>
  <si>
    <t>LEÕES PORTO SALVO</t>
  </si>
  <si>
    <t>STELLA MARIS</t>
  </si>
  <si>
    <t>CDC METROPOLITANO</t>
  </si>
  <si>
    <t>DRAMATICO CASCAIS</t>
  </si>
  <si>
    <t>CD PAÇO DE ARCOS</t>
  </si>
  <si>
    <t>CAMARA LISBOA CLUBE</t>
  </si>
  <si>
    <t>SALIR DO PORTO</t>
  </si>
  <si>
    <t>ANIBAL PINTO</t>
  </si>
  <si>
    <t>CAP BARREIRO</t>
  </si>
  <si>
    <t>NUNO SILVA</t>
  </si>
  <si>
    <t>RICARDO FERNANDES</t>
  </si>
  <si>
    <t>RICARDO SEQUEIRA</t>
  </si>
  <si>
    <t>JOÃO REBELO</t>
  </si>
  <si>
    <t xml:space="preserve">  </t>
  </si>
  <si>
    <t>A6</t>
  </si>
  <si>
    <t>C5</t>
  </si>
  <si>
    <t>B5</t>
  </si>
  <si>
    <t>A3</t>
  </si>
  <si>
    <t>B4</t>
  </si>
  <si>
    <t>C6</t>
  </si>
  <si>
    <t>B2</t>
  </si>
  <si>
    <t>A2</t>
  </si>
  <si>
    <t>C3</t>
  </si>
  <si>
    <t>A1</t>
  </si>
  <si>
    <t>B6</t>
  </si>
  <si>
    <t>C4</t>
  </si>
  <si>
    <t>B7</t>
  </si>
  <si>
    <t>A7</t>
  </si>
  <si>
    <t>C1</t>
  </si>
  <si>
    <t>B3</t>
  </si>
  <si>
    <t>C2</t>
  </si>
  <si>
    <t>A4</t>
  </si>
  <si>
    <t>A5</t>
  </si>
  <si>
    <t>B1</t>
  </si>
  <si>
    <t>F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</si>
</sst>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##0.000"/>
    <numFmt numFmtId="182" formatCode="0,000"/>
    <numFmt numFmtId="183" formatCode="0.000"/>
    <numFmt numFmtId="184" formatCode="_-* #,##0.000\ _E_s_c_._-;\-* #,##0.000\ _E_s_c_._-;_-* &quot;-&quot;??\ _E_s_c_._-;_-@_-"/>
    <numFmt numFmtId="185" formatCode="_-* #,##0.0000\ _E_s_c_._-;\-* #,##0.0000\ _E_s_c_._-;_-* &quot;-&quot;??\ _E_s_c_._-;_-@_-"/>
    <numFmt numFmtId="186" formatCode="_-* #,##0.00000\ _E_s_c_._-;\-* #,##0.00000\ _E_s_c_._-;_-* &quot;-&quot;??\ _E_s_c_._-;_-@_-"/>
    <numFmt numFmtId="187" formatCode="_-* #,##0.000000\ _E_s_c_._-;\-* #,##0.000000\ _E_s_c_._-;_-* &quot;-&quot;??\ _E_s_c_._-;_-@_-"/>
    <numFmt numFmtId="188" formatCode="0,000.0"/>
    <numFmt numFmtId="189" formatCode="0,000.00"/>
    <numFmt numFmtId="190" formatCode="0,000.000"/>
    <numFmt numFmtId="191" formatCode="0,000.0000"/>
    <numFmt numFmtId="192" formatCode="_-* #,##0.0000000\ _E_s_c_._-;\-* #,##0.0000000\ _E_s_c_._-;_-* &quot;-&quot;??\ _E_s_c_._-;_-@_-"/>
    <numFmt numFmtId="193" formatCode="_-* #,##0.00000000\ _E_s_c_._-;\-* #,##0.00000000\ _E_s_c_._-;_-* &quot;-&quot;??\ _E_s_c_._-;_-@_-"/>
    <numFmt numFmtId="194" formatCode="_-* #,##0.000000000\ _E_s_c_._-;\-* #,##0.000000000\ _E_s_c_._-;_-* &quot;-&quot;??\ _E_s_c_._-;_-@_-"/>
    <numFmt numFmtId="195" formatCode="_-* #,##0.0000000000\ _E_s_c_._-;\-* #,##0.0000000000\ _E_s_c_._-;_-* &quot;-&quot;??\ _E_s_c_._-;_-@_-"/>
    <numFmt numFmtId="196" formatCode="_-* #,##0.00000000000\ _E_s_c_._-;\-* #,##0.00000000000\ _E_s_c_._-;_-* &quot;-&quot;??\ _E_s_c_._-;_-@_-"/>
    <numFmt numFmtId="197" formatCode="_-* #,##0.0\ _E_s_c_._-;\-* #,##0.0\ _E_s_c_._-;_-* &quot;-&quot;??\ _E_s_c_._-;_-@_-"/>
    <numFmt numFmtId="198" formatCode="_-* #,##0\ _E_s_c_._-;\-* #,##0\ _E_s_c_._-;_-* &quot;-&quot;??\ _E_s_c_._-;_-@_-"/>
    <numFmt numFmtId="199" formatCode="_-* #,##0.000000000000\ _E_s_c_._-;\-* #,##0.000000000000\ _E_s_c_._-;_-* &quot;-&quot;??\ _E_s_c_._-;_-@_-"/>
    <numFmt numFmtId="200" formatCode="_-* #,##0.0000000000000\ _E_s_c_._-;\-* #,##0.0000000000000\ _E_s_c_._-;_-* &quot;-&quot;??\ _E_s_c_._-;_-@_-"/>
    <numFmt numFmtId="201" formatCode="_-* #,##0.00000000000000\ _E_s_c_._-;\-* #,##0.00000000000000\ _E_s_c_._-;_-* &quot;-&quot;??\ _E_s_c_._-;_-@_-"/>
    <numFmt numFmtId="202" formatCode="_-* #,##0.000000000000000\ _E_s_c_._-;\-* #,##0.000000000000000\ _E_s_c_._-;_-* &quot;-&quot;??\ _E_s_c_._-;_-@_-"/>
    <numFmt numFmtId="203" formatCode="0_ ;[Red]\-0\ "/>
    <numFmt numFmtId="204" formatCode="#,##0_ ;\-#,##0\ "/>
    <numFmt numFmtId="205" formatCode="#,##0.000"/>
    <numFmt numFmtId="206" formatCode="_-* #,##0.0\ _€_-;\-* #,##0.0\ _€_-;_-* &quot;-&quot;?\ _€_-;_-@_-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sz val="16"/>
      <color indexed="62"/>
      <name val="Comic Sans MS"/>
      <family val="4"/>
    </font>
    <font>
      <sz val="14"/>
      <color indexed="6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4" fillId="0" borderId="0" xfId="0" applyFont="1" applyAlignment="1">
      <alignment/>
    </xf>
    <xf numFmtId="198" fontId="4" fillId="0" borderId="0" xfId="6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6" fillId="0" borderId="12" xfId="0" applyFont="1" applyBorder="1" applyAlignment="1">
      <alignment horizontal="center" textRotation="90"/>
    </xf>
    <xf numFmtId="0" fontId="16" fillId="0" borderId="13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198" fontId="17" fillId="0" borderId="15" xfId="62" applyNumberFormat="1" applyFont="1" applyBorder="1" applyAlignment="1">
      <alignment horizontal="centerContinuous" vertical="center"/>
    </xf>
    <xf numFmtId="198" fontId="17" fillId="0" borderId="14" xfId="62" applyNumberFormat="1" applyFont="1" applyBorder="1" applyAlignment="1">
      <alignment horizontal="centerContinuous" vertical="center"/>
    </xf>
    <xf numFmtId="0" fontId="1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98" fontId="17" fillId="0" borderId="15" xfId="62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textRotation="90"/>
    </xf>
    <xf numFmtId="0" fontId="16" fillId="0" borderId="0" xfId="0" applyFont="1" applyBorder="1" applyAlignment="1">
      <alignment textRotation="90"/>
    </xf>
    <xf numFmtId="16" fontId="20" fillId="0" borderId="0" xfId="0" applyNumberFormat="1" applyFont="1" applyBorder="1" applyAlignment="1">
      <alignment horizontal="centerContinuous" vertical="center"/>
    </xf>
    <xf numFmtId="0" fontId="16" fillId="0" borderId="19" xfId="0" applyFont="1" applyBorder="1" applyAlignment="1">
      <alignment textRotation="90"/>
    </xf>
    <xf numFmtId="0" fontId="14" fillId="0" borderId="0" xfId="0" applyFont="1" applyBorder="1" applyAlignment="1">
      <alignment/>
    </xf>
    <xf numFmtId="16" fontId="20" fillId="0" borderId="17" xfId="0" applyNumberFormat="1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/>
    </xf>
    <xf numFmtId="0" fontId="14" fillId="0" borderId="19" xfId="0" applyFont="1" applyBorder="1" applyAlignment="1">
      <alignment/>
    </xf>
    <xf numFmtId="0" fontId="16" fillId="0" borderId="20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9" fillId="0" borderId="24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26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2" fillId="0" borderId="29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12" fillId="0" borderId="32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right"/>
    </xf>
    <xf numFmtId="0" fontId="13" fillId="0" borderId="35" xfId="0" applyFont="1" applyFill="1" applyBorder="1" applyAlignment="1">
      <alignment horizontal="right"/>
    </xf>
    <xf numFmtId="183" fontId="15" fillId="0" borderId="36" xfId="0" applyNumberFormat="1" applyFont="1" applyFill="1" applyBorder="1" applyAlignment="1">
      <alignment horizontal="right"/>
    </xf>
    <xf numFmtId="1" fontId="22" fillId="0" borderId="36" xfId="0" applyNumberFormat="1" applyFont="1" applyFill="1" applyBorder="1" applyAlignment="1">
      <alignment horizontal="center"/>
    </xf>
    <xf numFmtId="180" fontId="12" fillId="0" borderId="31" xfId="0" applyNumberFormat="1" applyFont="1" applyBorder="1" applyAlignment="1">
      <alignment horizontal="center" vertical="center" textRotation="90"/>
    </xf>
    <xf numFmtId="183" fontId="15" fillId="0" borderId="37" xfId="0" applyNumberFormat="1" applyFont="1" applyFill="1" applyBorder="1" applyAlignment="1">
      <alignment horizontal="right"/>
    </xf>
    <xf numFmtId="180" fontId="15" fillId="0" borderId="38" xfId="62" applyNumberFormat="1" applyFont="1" applyFill="1" applyBorder="1" applyAlignment="1">
      <alignment horizontal="right"/>
    </xf>
    <xf numFmtId="180" fontId="15" fillId="0" borderId="26" xfId="0" applyNumberFormat="1" applyFont="1" applyFill="1" applyBorder="1" applyAlignment="1">
      <alignment horizontal="center"/>
    </xf>
    <xf numFmtId="182" fontId="15" fillId="0" borderId="39" xfId="0" applyNumberFormat="1" applyFont="1" applyFill="1" applyBorder="1" applyAlignment="1">
      <alignment horizontal="center"/>
    </xf>
    <xf numFmtId="1" fontId="23" fillId="0" borderId="40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180" fontId="15" fillId="0" borderId="42" xfId="0" applyNumberFormat="1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/>
    </xf>
    <xf numFmtId="183" fontId="15" fillId="0" borderId="36" xfId="0" applyNumberFormat="1" applyFont="1" applyFill="1" applyBorder="1" applyAlignment="1">
      <alignment horizontal="center"/>
    </xf>
    <xf numFmtId="1" fontId="15" fillId="0" borderId="36" xfId="0" applyNumberFormat="1" applyFont="1" applyFill="1" applyBorder="1" applyAlignment="1">
      <alignment horizontal="center"/>
    </xf>
    <xf numFmtId="1" fontId="21" fillId="0" borderId="36" xfId="62" applyNumberFormat="1" applyFont="1" applyFill="1" applyBorder="1" applyAlignment="1">
      <alignment horizontal="center"/>
    </xf>
    <xf numFmtId="180" fontId="15" fillId="0" borderId="22" xfId="0" applyNumberFormat="1" applyFont="1" applyFill="1" applyBorder="1" applyAlignment="1">
      <alignment horizontal="right"/>
    </xf>
    <xf numFmtId="180" fontId="15" fillId="0" borderId="44" xfId="62" applyNumberFormat="1" applyFont="1" applyFill="1" applyBorder="1" applyAlignment="1">
      <alignment horizontal="right"/>
    </xf>
    <xf numFmtId="180" fontId="15" fillId="0" borderId="45" xfId="0" applyNumberFormat="1" applyFont="1" applyFill="1" applyBorder="1" applyAlignment="1">
      <alignment horizontal="right"/>
    </xf>
    <xf numFmtId="180" fontId="15" fillId="0" borderId="46" xfId="62" applyNumberFormat="1" applyFont="1" applyFill="1" applyBorder="1" applyAlignment="1">
      <alignment horizontal="right"/>
    </xf>
    <xf numFmtId="182" fontId="15" fillId="0" borderId="47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182" fontId="15" fillId="0" borderId="48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180" fontId="15" fillId="0" borderId="49" xfId="0" applyNumberFormat="1" applyFont="1" applyFill="1" applyBorder="1" applyAlignment="1">
      <alignment horizontal="right"/>
    </xf>
    <xf numFmtId="180" fontId="15" fillId="0" borderId="46" xfId="0" applyNumberFormat="1" applyFont="1" applyFill="1" applyBorder="1" applyAlignment="1">
      <alignment horizontal="center"/>
    </xf>
    <xf numFmtId="182" fontId="15" fillId="0" borderId="26" xfId="0" applyNumberFormat="1" applyFont="1" applyFill="1" applyBorder="1" applyAlignment="1">
      <alignment horizontal="center"/>
    </xf>
    <xf numFmtId="182" fontId="21" fillId="0" borderId="41" xfId="0" applyNumberFormat="1" applyFont="1" applyFill="1" applyBorder="1" applyAlignment="1">
      <alignment horizontal="center"/>
    </xf>
    <xf numFmtId="180" fontId="15" fillId="0" borderId="47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80" fontId="15" fillId="0" borderId="50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183" fontId="15" fillId="0" borderId="43" xfId="0" applyNumberFormat="1" applyFont="1" applyFill="1" applyBorder="1" applyAlignment="1">
      <alignment horizontal="center"/>
    </xf>
    <xf numFmtId="1" fontId="15" fillId="0" borderId="43" xfId="0" applyNumberFormat="1" applyFont="1" applyFill="1" applyBorder="1" applyAlignment="1">
      <alignment horizontal="center"/>
    </xf>
    <xf numFmtId="1" fontId="21" fillId="0" borderId="43" xfId="62" applyNumberFormat="1" applyFont="1" applyFill="1" applyBorder="1" applyAlignment="1">
      <alignment horizontal="center"/>
    </xf>
    <xf numFmtId="180" fontId="15" fillId="0" borderId="51" xfId="62" applyNumberFormat="1" applyFont="1" applyFill="1" applyBorder="1" applyAlignment="1">
      <alignment horizontal="right"/>
    </xf>
    <xf numFmtId="0" fontId="21" fillId="0" borderId="52" xfId="0" applyNumberFormat="1" applyFont="1" applyFill="1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1" fillId="0" borderId="58" xfId="0" applyNumberFormat="1" applyFont="1" applyFill="1" applyBorder="1" applyAlignment="1">
      <alignment horizontal="center"/>
    </xf>
    <xf numFmtId="183" fontId="15" fillId="0" borderId="59" xfId="0" applyNumberFormat="1" applyFont="1" applyFill="1" applyBorder="1" applyAlignment="1">
      <alignment horizontal="right"/>
    </xf>
    <xf numFmtId="1" fontId="22" fillId="0" borderId="59" xfId="0" applyNumberFormat="1" applyFont="1" applyFill="1" applyBorder="1" applyAlignment="1">
      <alignment horizontal="center"/>
    </xf>
    <xf numFmtId="180" fontId="15" fillId="0" borderId="60" xfId="62" applyNumberFormat="1" applyFont="1" applyFill="1" applyBorder="1" applyAlignment="1">
      <alignment horizontal="right"/>
    </xf>
    <xf numFmtId="180" fontId="15" fillId="0" borderId="61" xfId="0" applyNumberFormat="1" applyFont="1" applyFill="1" applyBorder="1" applyAlignment="1">
      <alignment horizontal="center"/>
    </xf>
    <xf numFmtId="182" fontId="15" fillId="0" borderId="62" xfId="0" applyNumberFormat="1" applyFont="1" applyFill="1" applyBorder="1" applyAlignment="1">
      <alignment horizontal="center"/>
    </xf>
    <xf numFmtId="1" fontId="23" fillId="0" borderId="58" xfId="0" applyNumberFormat="1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/>
    </xf>
    <xf numFmtId="180" fontId="15" fillId="0" borderId="63" xfId="62" applyNumberFormat="1" applyFont="1" applyFill="1" applyBorder="1" applyAlignment="1">
      <alignment horizontal="right"/>
    </xf>
    <xf numFmtId="180" fontId="15" fillId="0" borderId="64" xfId="0" applyNumberFormat="1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183" fontId="15" fillId="0" borderId="59" xfId="0" applyNumberFormat="1" applyFont="1" applyFill="1" applyBorder="1" applyAlignment="1">
      <alignment horizontal="center"/>
    </xf>
    <xf numFmtId="1" fontId="15" fillId="0" borderId="59" xfId="0" applyNumberFormat="1" applyFont="1" applyFill="1" applyBorder="1" applyAlignment="1">
      <alignment horizontal="center"/>
    </xf>
    <xf numFmtId="1" fontId="21" fillId="0" borderId="59" xfId="62" applyNumberFormat="1" applyFont="1" applyFill="1" applyBorder="1" applyAlignment="1">
      <alignment horizontal="center"/>
    </xf>
    <xf numFmtId="0" fontId="13" fillId="0" borderId="65" xfId="0" applyFont="1" applyFill="1" applyBorder="1" applyAlignment="1">
      <alignment horizontal="right"/>
    </xf>
    <xf numFmtId="183" fontId="15" fillId="0" borderId="66" xfId="0" applyNumberFormat="1" applyFont="1" applyFill="1" applyBorder="1" applyAlignment="1">
      <alignment horizontal="right"/>
    </xf>
    <xf numFmtId="1" fontId="22" fillId="0" borderId="66" xfId="0" applyNumberFormat="1" applyFont="1" applyFill="1" applyBorder="1" applyAlignment="1">
      <alignment horizontal="center"/>
    </xf>
    <xf numFmtId="180" fontId="15" fillId="0" borderId="67" xfId="62" applyNumberFormat="1" applyFont="1" applyFill="1" applyBorder="1" applyAlignment="1">
      <alignment horizontal="right"/>
    </xf>
    <xf numFmtId="180" fontId="15" fillId="0" borderId="18" xfId="0" applyNumberFormat="1" applyFont="1" applyFill="1" applyBorder="1" applyAlignment="1">
      <alignment horizontal="center"/>
    </xf>
    <xf numFmtId="182" fontId="15" fillId="0" borderId="68" xfId="0" applyNumberFormat="1" applyFont="1" applyFill="1" applyBorder="1" applyAlignment="1">
      <alignment horizontal="center"/>
    </xf>
    <xf numFmtId="1" fontId="23" fillId="0" borderId="69" xfId="0" applyNumberFormat="1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/>
    </xf>
    <xf numFmtId="180" fontId="15" fillId="0" borderId="70" xfId="62" applyNumberFormat="1" applyFont="1" applyFill="1" applyBorder="1" applyAlignment="1">
      <alignment horizontal="right"/>
    </xf>
    <xf numFmtId="180" fontId="15" fillId="0" borderId="19" xfId="0" applyNumberFormat="1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183" fontId="15" fillId="0" borderId="66" xfId="0" applyNumberFormat="1" applyFont="1" applyFill="1" applyBorder="1" applyAlignment="1">
      <alignment horizontal="center"/>
    </xf>
    <xf numFmtId="1" fontId="15" fillId="0" borderId="66" xfId="0" applyNumberFormat="1" applyFont="1" applyFill="1" applyBorder="1" applyAlignment="1">
      <alignment horizontal="center"/>
    </xf>
    <xf numFmtId="1" fontId="21" fillId="0" borderId="66" xfId="62" applyNumberFormat="1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72" xfId="0" applyNumberFormat="1" applyFont="1" applyFill="1" applyBorder="1" applyAlignment="1">
      <alignment horizontal="center"/>
    </xf>
    <xf numFmtId="183" fontId="15" fillId="0" borderId="72" xfId="0" applyNumberFormat="1" applyFont="1" applyFill="1" applyBorder="1" applyAlignment="1">
      <alignment horizontal="right"/>
    </xf>
    <xf numFmtId="1" fontId="22" fillId="0" borderId="72" xfId="0" applyNumberFormat="1" applyFont="1" applyFill="1" applyBorder="1" applyAlignment="1">
      <alignment horizontal="center"/>
    </xf>
    <xf numFmtId="180" fontId="15" fillId="0" borderId="72" xfId="62" applyNumberFormat="1" applyFont="1" applyFill="1" applyBorder="1" applyAlignment="1">
      <alignment horizontal="right"/>
    </xf>
    <xf numFmtId="180" fontId="15" fillId="0" borderId="72" xfId="0" applyNumberFormat="1" applyFont="1" applyFill="1" applyBorder="1" applyAlignment="1">
      <alignment horizontal="center"/>
    </xf>
    <xf numFmtId="182" fontId="15" fillId="0" borderId="72" xfId="0" applyNumberFormat="1" applyFont="1" applyFill="1" applyBorder="1" applyAlignment="1">
      <alignment horizontal="center"/>
    </xf>
    <xf numFmtId="1" fontId="23" fillId="0" borderId="72" xfId="0" applyNumberFormat="1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183" fontId="15" fillId="0" borderId="72" xfId="0" applyNumberFormat="1" applyFont="1" applyFill="1" applyBorder="1" applyAlignment="1">
      <alignment horizontal="center"/>
    </xf>
    <xf numFmtId="1" fontId="15" fillId="0" borderId="72" xfId="0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21" fillId="0" borderId="50" xfId="0" applyNumberFormat="1" applyFont="1" applyFill="1" applyBorder="1" applyAlignment="1">
      <alignment horizontal="center"/>
    </xf>
    <xf numFmtId="180" fontId="15" fillId="0" borderId="43" xfId="62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180" fontId="15" fillId="0" borderId="23" xfId="0" applyNumberFormat="1" applyFont="1" applyFill="1" applyBorder="1" applyAlignment="1">
      <alignment horizontal="center"/>
    </xf>
    <xf numFmtId="182" fontId="15" fillId="0" borderId="23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83" fontId="15" fillId="0" borderId="23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21" fillId="0" borderId="23" xfId="62" applyNumberFormat="1" applyFont="1" applyFill="1" applyBorder="1" applyAlignment="1">
      <alignment horizontal="center"/>
    </xf>
    <xf numFmtId="183" fontId="15" fillId="0" borderId="73" xfId="0" applyNumberFormat="1" applyFont="1" applyFill="1" applyBorder="1" applyAlignment="1">
      <alignment horizontal="right"/>
    </xf>
    <xf numFmtId="1" fontId="22" fillId="0" borderId="73" xfId="0" applyNumberFormat="1" applyFont="1" applyFill="1" applyBorder="1" applyAlignment="1">
      <alignment horizontal="center"/>
    </xf>
    <xf numFmtId="180" fontId="15" fillId="0" borderId="74" xfId="6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1" fillId="0" borderId="75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3" fillId="0" borderId="76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27" fillId="0" borderId="77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78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76" xfId="0" applyFont="1" applyFill="1" applyBorder="1" applyAlignment="1">
      <alignment/>
    </xf>
    <xf numFmtId="0" fontId="27" fillId="0" borderId="71" xfId="0" applyFont="1" applyFill="1" applyBorder="1" applyAlignment="1">
      <alignment/>
    </xf>
    <xf numFmtId="0" fontId="13" fillId="0" borderId="79" xfId="0" applyFont="1" applyFill="1" applyBorder="1" applyAlignment="1">
      <alignment horizontal="center"/>
    </xf>
    <xf numFmtId="0" fontId="27" fillId="0" borderId="80" xfId="0" applyFont="1" applyFill="1" applyBorder="1" applyAlignment="1">
      <alignment/>
    </xf>
    <xf numFmtId="0" fontId="21" fillId="0" borderId="81" xfId="0" applyNumberFormat="1" applyFont="1" applyFill="1" applyBorder="1" applyAlignment="1">
      <alignment horizontal="center"/>
    </xf>
    <xf numFmtId="183" fontId="15" fillId="0" borderId="82" xfId="0" applyNumberFormat="1" applyFont="1" applyFill="1" applyBorder="1" applyAlignment="1">
      <alignment horizontal="right"/>
    </xf>
    <xf numFmtId="1" fontId="22" fillId="0" borderId="82" xfId="0" applyNumberFormat="1" applyFont="1" applyFill="1" applyBorder="1" applyAlignment="1">
      <alignment horizontal="center"/>
    </xf>
    <xf numFmtId="180" fontId="15" fillId="0" borderId="80" xfId="0" applyNumberFormat="1" applyFont="1" applyFill="1" applyBorder="1" applyAlignment="1">
      <alignment horizontal="center"/>
    </xf>
    <xf numFmtId="182" fontId="15" fillId="0" borderId="80" xfId="0" applyNumberFormat="1" applyFont="1" applyFill="1" applyBorder="1" applyAlignment="1">
      <alignment horizontal="center"/>
    </xf>
    <xf numFmtId="1" fontId="23" fillId="0" borderId="80" xfId="0" applyNumberFormat="1" applyFont="1" applyFill="1" applyBorder="1" applyAlignment="1">
      <alignment horizontal="center"/>
    </xf>
    <xf numFmtId="0" fontId="21" fillId="0" borderId="83" xfId="0" applyNumberFormat="1" applyFont="1" applyFill="1" applyBorder="1" applyAlignment="1">
      <alignment horizontal="center"/>
    </xf>
    <xf numFmtId="180" fontId="15" fillId="0" borderId="84" xfId="62" applyNumberFormat="1" applyFont="1" applyFill="1" applyBorder="1" applyAlignment="1">
      <alignment horizontal="right"/>
    </xf>
    <xf numFmtId="0" fontId="23" fillId="0" borderId="80" xfId="0" applyFont="1" applyFill="1" applyBorder="1" applyAlignment="1">
      <alignment horizontal="center"/>
    </xf>
    <xf numFmtId="0" fontId="21" fillId="0" borderId="80" xfId="0" applyNumberFormat="1" applyFont="1" applyFill="1" applyBorder="1" applyAlignment="1">
      <alignment horizontal="center"/>
    </xf>
    <xf numFmtId="183" fontId="15" fillId="0" borderId="80" xfId="0" applyNumberFormat="1" applyFont="1" applyFill="1" applyBorder="1" applyAlignment="1">
      <alignment horizontal="center"/>
    </xf>
    <xf numFmtId="1" fontId="15" fillId="0" borderId="80" xfId="0" applyNumberFormat="1" applyFont="1" applyFill="1" applyBorder="1" applyAlignment="1">
      <alignment horizontal="center"/>
    </xf>
    <xf numFmtId="1" fontId="21" fillId="0" borderId="80" xfId="62" applyNumberFormat="1" applyFont="1" applyFill="1" applyBorder="1" applyAlignment="1">
      <alignment horizontal="center"/>
    </xf>
    <xf numFmtId="183" fontId="15" fillId="0" borderId="80" xfId="0" applyNumberFormat="1" applyFont="1" applyFill="1" applyBorder="1" applyAlignment="1">
      <alignment horizontal="right"/>
    </xf>
    <xf numFmtId="0" fontId="13" fillId="0" borderId="85" xfId="0" applyFont="1" applyFill="1" applyBorder="1" applyAlignment="1">
      <alignment horizontal="right"/>
    </xf>
    <xf numFmtId="0" fontId="13" fillId="33" borderId="43" xfId="0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0" fontId="21" fillId="33" borderId="52" xfId="0" applyNumberFormat="1" applyFont="1" applyFill="1" applyBorder="1" applyAlignment="1">
      <alignment horizontal="center"/>
    </xf>
    <xf numFmtId="183" fontId="15" fillId="33" borderId="72" xfId="0" applyNumberFormat="1" applyFont="1" applyFill="1" applyBorder="1" applyAlignment="1">
      <alignment horizontal="right"/>
    </xf>
    <xf numFmtId="1" fontId="22" fillId="33" borderId="72" xfId="0" applyNumberFormat="1" applyFont="1" applyFill="1" applyBorder="1" applyAlignment="1">
      <alignment horizontal="center"/>
    </xf>
    <xf numFmtId="180" fontId="15" fillId="33" borderId="51" xfId="62" applyNumberFormat="1" applyFont="1" applyFill="1" applyBorder="1" applyAlignment="1">
      <alignment horizontal="right"/>
    </xf>
    <xf numFmtId="180" fontId="15" fillId="33" borderId="50" xfId="0" applyNumberFormat="1" applyFont="1" applyFill="1" applyBorder="1" applyAlignment="1">
      <alignment horizontal="center"/>
    </xf>
    <xf numFmtId="182" fontId="15" fillId="33" borderId="72" xfId="0" applyNumberFormat="1" applyFont="1" applyFill="1" applyBorder="1" applyAlignment="1">
      <alignment horizontal="center"/>
    </xf>
    <xf numFmtId="1" fontId="23" fillId="33" borderId="72" xfId="0" applyNumberFormat="1" applyFont="1" applyFill="1" applyBorder="1" applyAlignment="1">
      <alignment horizontal="center"/>
    </xf>
    <xf numFmtId="0" fontId="21" fillId="33" borderId="72" xfId="0" applyNumberFormat="1" applyFont="1" applyFill="1" applyBorder="1" applyAlignment="1">
      <alignment horizontal="center"/>
    </xf>
    <xf numFmtId="180" fontId="15" fillId="33" borderId="72" xfId="62" applyNumberFormat="1" applyFont="1" applyFill="1" applyBorder="1" applyAlignment="1">
      <alignment horizontal="right"/>
    </xf>
    <xf numFmtId="180" fontId="15" fillId="33" borderId="72" xfId="0" applyNumberFormat="1" applyFont="1" applyFill="1" applyBorder="1" applyAlignment="1">
      <alignment horizontal="center"/>
    </xf>
    <xf numFmtId="0" fontId="23" fillId="33" borderId="72" xfId="0" applyFont="1" applyFill="1" applyBorder="1" applyAlignment="1">
      <alignment horizontal="center"/>
    </xf>
    <xf numFmtId="183" fontId="15" fillId="33" borderId="72" xfId="0" applyNumberFormat="1" applyFont="1" applyFill="1" applyBorder="1" applyAlignment="1">
      <alignment horizontal="center"/>
    </xf>
    <xf numFmtId="1" fontId="15" fillId="33" borderId="72" xfId="0" applyNumberFormat="1" applyFont="1" applyFill="1" applyBorder="1" applyAlignment="1">
      <alignment horizontal="center"/>
    </xf>
    <xf numFmtId="1" fontId="21" fillId="33" borderId="43" xfId="62" applyNumberFormat="1" applyFont="1" applyFill="1" applyBorder="1" applyAlignment="1">
      <alignment horizontal="center"/>
    </xf>
    <xf numFmtId="1" fontId="21" fillId="33" borderId="52" xfId="0" applyNumberFormat="1" applyFont="1" applyFill="1" applyBorder="1" applyAlignment="1">
      <alignment horizontal="center"/>
    </xf>
    <xf numFmtId="1" fontId="21" fillId="33" borderId="50" xfId="0" applyNumberFormat="1" applyFont="1" applyFill="1" applyBorder="1" applyAlignment="1">
      <alignment horizontal="center"/>
    </xf>
    <xf numFmtId="183" fontId="15" fillId="33" borderId="37" xfId="0" applyNumberFormat="1" applyFont="1" applyFill="1" applyBorder="1" applyAlignment="1">
      <alignment horizontal="right"/>
    </xf>
    <xf numFmtId="180" fontId="15" fillId="33" borderId="22" xfId="0" applyNumberFormat="1" applyFont="1" applyFill="1" applyBorder="1" applyAlignment="1">
      <alignment horizontal="right"/>
    </xf>
    <xf numFmtId="0" fontId="13" fillId="33" borderId="26" xfId="0" applyFont="1" applyFill="1" applyBorder="1" applyAlignment="1">
      <alignment horizontal="right"/>
    </xf>
    <xf numFmtId="0" fontId="27" fillId="33" borderId="21" xfId="0" applyFont="1" applyFill="1" applyBorder="1" applyAlignment="1">
      <alignment/>
    </xf>
    <xf numFmtId="0" fontId="21" fillId="33" borderId="50" xfId="0" applyNumberFormat="1" applyFont="1" applyFill="1" applyBorder="1" applyAlignment="1">
      <alignment horizontal="center"/>
    </xf>
    <xf numFmtId="0" fontId="27" fillId="33" borderId="23" xfId="0" applyFont="1" applyFill="1" applyBorder="1" applyAlignment="1">
      <alignment/>
    </xf>
    <xf numFmtId="182" fontId="21" fillId="33" borderId="52" xfId="0" applyNumberFormat="1" applyFont="1" applyFill="1" applyBorder="1" applyAlignment="1">
      <alignment horizontal="center"/>
    </xf>
    <xf numFmtId="182" fontId="21" fillId="33" borderId="50" xfId="0" applyNumberFormat="1" applyFont="1" applyFill="1" applyBorder="1" applyAlignment="1">
      <alignment horizontal="center"/>
    </xf>
    <xf numFmtId="0" fontId="13" fillId="33" borderId="76" xfId="0" applyFont="1" applyFill="1" applyBorder="1" applyAlignment="1">
      <alignment/>
    </xf>
    <xf numFmtId="0" fontId="27" fillId="33" borderId="71" xfId="0" applyFont="1" applyFill="1" applyBorder="1" applyAlignment="1">
      <alignment/>
    </xf>
    <xf numFmtId="0" fontId="13" fillId="33" borderId="59" xfId="0" applyFont="1" applyFill="1" applyBorder="1" applyAlignment="1">
      <alignment horizontal="center"/>
    </xf>
    <xf numFmtId="0" fontId="21" fillId="33" borderId="86" xfId="0" applyNumberFormat="1" applyFont="1" applyFill="1" applyBorder="1" applyAlignment="1">
      <alignment horizontal="center"/>
    </xf>
    <xf numFmtId="183" fontId="15" fillId="33" borderId="87" xfId="0" applyNumberFormat="1" applyFont="1" applyFill="1" applyBorder="1" applyAlignment="1">
      <alignment horizontal="right"/>
    </xf>
    <xf numFmtId="1" fontId="22" fillId="33" borderId="87" xfId="0" applyNumberFormat="1" applyFont="1" applyFill="1" applyBorder="1" applyAlignment="1">
      <alignment horizontal="center"/>
    </xf>
    <xf numFmtId="180" fontId="15" fillId="33" borderId="60" xfId="62" applyNumberFormat="1" applyFont="1" applyFill="1" applyBorder="1" applyAlignment="1">
      <alignment horizontal="right"/>
    </xf>
    <xf numFmtId="180" fontId="15" fillId="33" borderId="64" xfId="0" applyNumberFormat="1" applyFont="1" applyFill="1" applyBorder="1" applyAlignment="1">
      <alignment horizontal="center"/>
    </xf>
    <xf numFmtId="182" fontId="15" fillId="33" borderId="87" xfId="0" applyNumberFormat="1" applyFont="1" applyFill="1" applyBorder="1" applyAlignment="1">
      <alignment horizontal="center"/>
    </xf>
    <xf numFmtId="1" fontId="23" fillId="33" borderId="87" xfId="0" applyNumberFormat="1" applyFont="1" applyFill="1" applyBorder="1" applyAlignment="1">
      <alignment horizontal="center"/>
    </xf>
    <xf numFmtId="182" fontId="21" fillId="33" borderId="87" xfId="0" applyNumberFormat="1" applyFont="1" applyFill="1" applyBorder="1" applyAlignment="1">
      <alignment horizontal="center"/>
    </xf>
    <xf numFmtId="180" fontId="15" fillId="33" borderId="87" xfId="62" applyNumberFormat="1" applyFont="1" applyFill="1" applyBorder="1" applyAlignment="1">
      <alignment horizontal="right"/>
    </xf>
    <xf numFmtId="180" fontId="15" fillId="33" borderId="87" xfId="0" applyNumberFormat="1" applyFont="1" applyFill="1" applyBorder="1" applyAlignment="1">
      <alignment horizontal="center"/>
    </xf>
    <xf numFmtId="0" fontId="23" fillId="33" borderId="87" xfId="0" applyFont="1" applyFill="1" applyBorder="1" applyAlignment="1">
      <alignment horizontal="center"/>
    </xf>
    <xf numFmtId="0" fontId="21" fillId="33" borderId="87" xfId="0" applyNumberFormat="1" applyFont="1" applyFill="1" applyBorder="1" applyAlignment="1">
      <alignment horizontal="center"/>
    </xf>
    <xf numFmtId="183" fontId="15" fillId="33" borderId="87" xfId="0" applyNumberFormat="1" applyFont="1" applyFill="1" applyBorder="1" applyAlignment="1">
      <alignment horizontal="center"/>
    </xf>
    <xf numFmtId="1" fontId="15" fillId="33" borderId="87" xfId="0" applyNumberFormat="1" applyFont="1" applyFill="1" applyBorder="1" applyAlignment="1">
      <alignment horizontal="center"/>
    </xf>
    <xf numFmtId="1" fontId="21" fillId="33" borderId="59" xfId="62" applyNumberFormat="1" applyFont="1" applyFill="1" applyBorder="1" applyAlignment="1">
      <alignment horizontal="center"/>
    </xf>
    <xf numFmtId="182" fontId="21" fillId="33" borderId="86" xfId="0" applyNumberFormat="1" applyFont="1" applyFill="1" applyBorder="1" applyAlignment="1">
      <alignment horizontal="center"/>
    </xf>
    <xf numFmtId="182" fontId="21" fillId="33" borderId="64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182" fontId="21" fillId="33" borderId="72" xfId="0" applyNumberFormat="1" applyFont="1" applyFill="1" applyBorder="1" applyAlignment="1">
      <alignment horizontal="center"/>
    </xf>
    <xf numFmtId="0" fontId="13" fillId="33" borderId="61" xfId="0" applyFont="1" applyFill="1" applyBorder="1" applyAlignment="1">
      <alignment horizontal="right"/>
    </xf>
    <xf numFmtId="0" fontId="13" fillId="33" borderId="20" xfId="0" applyFont="1" applyFill="1" applyBorder="1" applyAlignment="1">
      <alignment horizontal="right"/>
    </xf>
    <xf numFmtId="0" fontId="13" fillId="33" borderId="76" xfId="0" applyFont="1" applyFill="1" applyBorder="1" applyAlignment="1">
      <alignment horizontal="center"/>
    </xf>
    <xf numFmtId="0" fontId="27" fillId="33" borderId="77" xfId="0" applyFont="1" applyFill="1" applyBorder="1" applyAlignment="1">
      <alignment/>
    </xf>
    <xf numFmtId="180" fontId="15" fillId="33" borderId="64" xfId="62" applyNumberFormat="1" applyFont="1" applyFill="1" applyBorder="1" applyAlignment="1">
      <alignment horizontal="right"/>
    </xf>
    <xf numFmtId="0" fontId="21" fillId="33" borderId="64" xfId="0" applyNumberFormat="1" applyFont="1" applyFill="1" applyBorder="1" applyAlignment="1">
      <alignment horizontal="center"/>
    </xf>
    <xf numFmtId="0" fontId="13" fillId="33" borderId="65" xfId="0" applyFont="1" applyFill="1" applyBorder="1" applyAlignment="1">
      <alignment horizontal="right"/>
    </xf>
    <xf numFmtId="180" fontId="15" fillId="33" borderId="43" xfId="62" applyNumberFormat="1" applyFont="1" applyFill="1" applyBorder="1" applyAlignment="1">
      <alignment horizontal="right"/>
    </xf>
    <xf numFmtId="0" fontId="13" fillId="33" borderId="88" xfId="0" applyFont="1" applyFill="1" applyBorder="1" applyAlignment="1">
      <alignment horizontal="center"/>
    </xf>
    <xf numFmtId="0" fontId="12" fillId="33" borderId="88" xfId="0" applyFont="1" applyFill="1" applyBorder="1" applyAlignment="1">
      <alignment/>
    </xf>
    <xf numFmtId="0" fontId="21" fillId="33" borderId="89" xfId="0" applyFont="1" applyFill="1" applyBorder="1" applyAlignment="1">
      <alignment/>
    </xf>
    <xf numFmtId="0" fontId="21" fillId="33" borderId="90" xfId="0" applyNumberFormat="1" applyFont="1" applyFill="1" applyBorder="1" applyAlignment="1">
      <alignment horizontal="center"/>
    </xf>
    <xf numFmtId="183" fontId="15" fillId="33" borderId="91" xfId="0" applyNumberFormat="1" applyFont="1" applyFill="1" applyBorder="1" applyAlignment="1">
      <alignment horizontal="right"/>
    </xf>
    <xf numFmtId="1" fontId="22" fillId="33" borderId="91" xfId="0" applyNumberFormat="1" applyFont="1" applyFill="1" applyBorder="1" applyAlignment="1">
      <alignment horizontal="center"/>
    </xf>
    <xf numFmtId="180" fontId="15" fillId="33" borderId="92" xfId="62" applyNumberFormat="1" applyFont="1" applyFill="1" applyBorder="1" applyAlignment="1">
      <alignment horizontal="right"/>
    </xf>
    <xf numFmtId="180" fontId="15" fillId="33" borderId="93" xfId="0" applyNumberFormat="1" applyFont="1" applyFill="1" applyBorder="1" applyAlignment="1">
      <alignment horizontal="center"/>
    </xf>
    <xf numFmtId="182" fontId="15" fillId="33" borderId="91" xfId="0" applyNumberFormat="1" applyFont="1" applyFill="1" applyBorder="1" applyAlignment="1">
      <alignment horizontal="center"/>
    </xf>
    <xf numFmtId="1" fontId="23" fillId="33" borderId="91" xfId="0" applyNumberFormat="1" applyFont="1" applyFill="1" applyBorder="1" applyAlignment="1">
      <alignment horizontal="center"/>
    </xf>
    <xf numFmtId="0" fontId="21" fillId="33" borderId="91" xfId="0" applyNumberFormat="1" applyFont="1" applyFill="1" applyBorder="1" applyAlignment="1">
      <alignment horizontal="center"/>
    </xf>
    <xf numFmtId="180" fontId="15" fillId="33" borderId="91" xfId="62" applyNumberFormat="1" applyFont="1" applyFill="1" applyBorder="1" applyAlignment="1">
      <alignment horizontal="right"/>
    </xf>
    <xf numFmtId="180" fontId="15" fillId="33" borderId="91" xfId="0" applyNumberFormat="1" applyFont="1" applyFill="1" applyBorder="1" applyAlignment="1">
      <alignment horizontal="center"/>
    </xf>
    <xf numFmtId="0" fontId="23" fillId="33" borderId="91" xfId="0" applyFont="1" applyFill="1" applyBorder="1" applyAlignment="1">
      <alignment horizontal="center"/>
    </xf>
    <xf numFmtId="183" fontId="15" fillId="33" borderId="91" xfId="0" applyNumberFormat="1" applyFont="1" applyFill="1" applyBorder="1" applyAlignment="1">
      <alignment horizontal="center"/>
    </xf>
    <xf numFmtId="1" fontId="15" fillId="33" borderId="91" xfId="0" applyNumberFormat="1" applyFont="1" applyFill="1" applyBorder="1" applyAlignment="1">
      <alignment horizontal="center"/>
    </xf>
    <xf numFmtId="1" fontId="21" fillId="33" borderId="94" xfId="62" applyNumberFormat="1" applyFont="1" applyFill="1" applyBorder="1" applyAlignment="1">
      <alignment horizontal="center"/>
    </xf>
    <xf numFmtId="0" fontId="21" fillId="33" borderId="93" xfId="0" applyNumberFormat="1" applyFont="1" applyFill="1" applyBorder="1" applyAlignment="1">
      <alignment horizontal="center"/>
    </xf>
    <xf numFmtId="180" fontId="15" fillId="33" borderId="94" xfId="62" applyNumberFormat="1" applyFont="1" applyFill="1" applyBorder="1" applyAlignment="1">
      <alignment horizontal="right"/>
    </xf>
    <xf numFmtId="183" fontId="15" fillId="33" borderId="95" xfId="0" applyNumberFormat="1" applyFont="1" applyFill="1" applyBorder="1" applyAlignment="1">
      <alignment horizontal="right"/>
    </xf>
    <xf numFmtId="180" fontId="15" fillId="33" borderId="88" xfId="0" applyNumberFormat="1" applyFont="1" applyFill="1" applyBorder="1" applyAlignment="1">
      <alignment horizontal="right"/>
    </xf>
    <xf numFmtId="0" fontId="13" fillId="33" borderId="96" xfId="0" applyFont="1" applyFill="1" applyBorder="1" applyAlignment="1">
      <alignment horizontal="right"/>
    </xf>
    <xf numFmtId="0" fontId="13" fillId="0" borderId="54" xfId="0" applyFont="1" applyFill="1" applyBorder="1" applyAlignment="1">
      <alignment horizontal="center"/>
    </xf>
    <xf numFmtId="0" fontId="21" fillId="0" borderId="69" xfId="0" applyNumberFormat="1" applyFont="1" applyFill="1" applyBorder="1" applyAlignment="1">
      <alignment horizontal="center"/>
    </xf>
    <xf numFmtId="0" fontId="13" fillId="0" borderId="95" xfId="0" applyFont="1" applyFill="1" applyBorder="1" applyAlignment="1">
      <alignment horizontal="center"/>
    </xf>
    <xf numFmtId="0" fontId="13" fillId="0" borderId="88" xfId="0" applyFont="1" applyFill="1" applyBorder="1" applyAlignment="1">
      <alignment/>
    </xf>
    <xf numFmtId="0" fontId="27" fillId="0" borderId="97" xfId="0" applyFont="1" applyFill="1" applyBorder="1" applyAlignment="1">
      <alignment/>
    </xf>
    <xf numFmtId="0" fontId="21" fillId="0" borderId="98" xfId="0" applyNumberFormat="1" applyFont="1" applyFill="1" applyBorder="1" applyAlignment="1">
      <alignment horizontal="center"/>
    </xf>
    <xf numFmtId="183" fontId="15" fillId="0" borderId="94" xfId="0" applyNumberFormat="1" applyFont="1" applyFill="1" applyBorder="1" applyAlignment="1">
      <alignment horizontal="right"/>
    </xf>
    <xf numFmtId="1" fontId="22" fillId="0" borderId="94" xfId="0" applyNumberFormat="1" applyFont="1" applyFill="1" applyBorder="1" applyAlignment="1">
      <alignment horizontal="center"/>
    </xf>
    <xf numFmtId="180" fontId="15" fillId="0" borderId="92" xfId="62" applyNumberFormat="1" applyFont="1" applyFill="1" applyBorder="1" applyAlignment="1">
      <alignment horizontal="right"/>
    </xf>
    <xf numFmtId="180" fontId="15" fillId="0" borderId="99" xfId="0" applyNumberFormat="1" applyFont="1" applyFill="1" applyBorder="1" applyAlignment="1">
      <alignment horizontal="center"/>
    </xf>
    <xf numFmtId="182" fontId="15" fillId="0" borderId="100" xfId="0" applyNumberFormat="1" applyFont="1" applyFill="1" applyBorder="1" applyAlignment="1">
      <alignment horizontal="center"/>
    </xf>
    <xf numFmtId="1" fontId="23" fillId="0" borderId="98" xfId="0" applyNumberFormat="1" applyFont="1" applyFill="1" applyBorder="1" applyAlignment="1">
      <alignment horizontal="center"/>
    </xf>
    <xf numFmtId="0" fontId="21" fillId="0" borderId="94" xfId="0" applyNumberFormat="1" applyFont="1" applyFill="1" applyBorder="1" applyAlignment="1">
      <alignment horizontal="center"/>
    </xf>
    <xf numFmtId="180" fontId="15" fillId="0" borderId="101" xfId="62" applyNumberFormat="1" applyFont="1" applyFill="1" applyBorder="1" applyAlignment="1">
      <alignment horizontal="right"/>
    </xf>
    <xf numFmtId="180" fontId="15" fillId="0" borderId="93" xfId="0" applyNumberFormat="1" applyFont="1" applyFill="1" applyBorder="1" applyAlignment="1">
      <alignment horizontal="center"/>
    </xf>
    <xf numFmtId="0" fontId="23" fillId="0" borderId="94" xfId="0" applyFont="1" applyFill="1" applyBorder="1" applyAlignment="1">
      <alignment horizontal="center"/>
    </xf>
    <xf numFmtId="183" fontId="15" fillId="0" borderId="94" xfId="0" applyNumberFormat="1" applyFont="1" applyFill="1" applyBorder="1" applyAlignment="1">
      <alignment horizontal="center"/>
    </xf>
    <xf numFmtId="1" fontId="15" fillId="0" borderId="94" xfId="0" applyNumberFormat="1" applyFont="1" applyFill="1" applyBorder="1" applyAlignment="1">
      <alignment horizontal="center"/>
    </xf>
    <xf numFmtId="1" fontId="21" fillId="0" borderId="94" xfId="62" applyNumberFormat="1" applyFont="1" applyFill="1" applyBorder="1" applyAlignment="1">
      <alignment horizontal="center"/>
    </xf>
    <xf numFmtId="0" fontId="21" fillId="0" borderId="90" xfId="0" applyNumberFormat="1" applyFont="1" applyFill="1" applyBorder="1" applyAlignment="1">
      <alignment horizontal="center"/>
    </xf>
    <xf numFmtId="183" fontId="15" fillId="0" borderId="97" xfId="0" applyNumberFormat="1" applyFont="1" applyFill="1" applyBorder="1" applyAlignment="1">
      <alignment horizontal="right"/>
    </xf>
    <xf numFmtId="180" fontId="15" fillId="0" borderId="88" xfId="0" applyNumberFormat="1" applyFont="1" applyFill="1" applyBorder="1" applyAlignment="1">
      <alignment horizontal="right"/>
    </xf>
    <xf numFmtId="0" fontId="13" fillId="0" borderId="96" xfId="0" applyFont="1" applyFill="1" applyBorder="1" applyAlignment="1">
      <alignment horizontal="right"/>
    </xf>
    <xf numFmtId="0" fontId="13" fillId="0" borderId="78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0" fillId="0" borderId="10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Fill="1" applyBorder="1" applyAlignment="1">
      <alignment/>
    </xf>
    <xf numFmtId="0" fontId="13" fillId="0" borderId="49" xfId="0" applyFont="1" applyFill="1" applyBorder="1" applyAlignment="1">
      <alignment horizontal="left" vertical="center"/>
    </xf>
    <xf numFmtId="0" fontId="21" fillId="0" borderId="103" xfId="0" applyNumberFormat="1" applyFont="1" applyFill="1" applyBorder="1" applyAlignment="1">
      <alignment horizontal="center"/>
    </xf>
    <xf numFmtId="182" fontId="21" fillId="0" borderId="36" xfId="0" applyNumberFormat="1" applyFont="1" applyFill="1" applyBorder="1" applyAlignment="1">
      <alignment horizontal="center"/>
    </xf>
    <xf numFmtId="0" fontId="19" fillId="0" borderId="40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16" fontId="19" fillId="0" borderId="40" xfId="0" applyNumberFormat="1" applyFont="1" applyBorder="1" applyAlignment="1">
      <alignment horizontal="center" vertical="center"/>
    </xf>
    <xf numFmtId="16" fontId="19" fillId="0" borderId="23" xfId="0" applyNumberFormat="1" applyFont="1" applyBorder="1" applyAlignment="1">
      <alignment horizontal="center" vertical="center"/>
    </xf>
    <xf numFmtId="16" fontId="19" fillId="0" borderId="2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0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105" xfId="0" applyFont="1" applyFill="1" applyBorder="1" applyAlignment="1">
      <alignment horizontal="center" vertical="center" textRotation="90"/>
    </xf>
    <xf numFmtId="0" fontId="0" fillId="0" borderId="106" xfId="0" applyBorder="1" applyAlignment="1">
      <alignment horizontal="center" vertical="center" textRotation="90"/>
    </xf>
    <xf numFmtId="0" fontId="0" fillId="0" borderId="107" xfId="0" applyBorder="1" applyAlignment="1">
      <alignment horizontal="center" vertical="center" textRotation="90"/>
    </xf>
    <xf numFmtId="0" fontId="12" fillId="0" borderId="108" xfId="0" applyFont="1" applyBorder="1" applyAlignment="1">
      <alignment horizontal="center" textRotation="90"/>
    </xf>
    <xf numFmtId="0" fontId="12" fillId="0" borderId="109" xfId="0" applyFont="1" applyBorder="1" applyAlignment="1">
      <alignment horizontal="center" textRotation="90"/>
    </xf>
    <xf numFmtId="0" fontId="12" fillId="0" borderId="110" xfId="0" applyFont="1" applyBorder="1" applyAlignment="1">
      <alignment horizontal="center" textRotation="90"/>
    </xf>
    <xf numFmtId="0" fontId="18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  <xf numFmtId="0" fontId="12" fillId="0" borderId="27" xfId="0" applyFont="1" applyBorder="1" applyAlignment="1">
      <alignment horizontal="center" textRotation="90"/>
    </xf>
    <xf numFmtId="0" fontId="12" fillId="0" borderId="111" xfId="0" applyFont="1" applyBorder="1" applyAlignment="1">
      <alignment horizontal="center" textRotation="90"/>
    </xf>
    <xf numFmtId="0" fontId="12" fillId="0" borderId="112" xfId="0" applyFont="1" applyBorder="1" applyAlignment="1">
      <alignment horizontal="center" textRotation="90"/>
    </xf>
    <xf numFmtId="0" fontId="12" fillId="0" borderId="113" xfId="0" applyFont="1" applyBorder="1" applyAlignment="1">
      <alignment horizontal="center" textRotation="90"/>
    </xf>
    <xf numFmtId="0" fontId="13" fillId="12" borderId="49" xfId="0" applyFont="1" applyFill="1" applyBorder="1" applyAlignment="1">
      <alignment/>
    </xf>
    <xf numFmtId="0" fontId="27" fillId="12" borderId="21" xfId="0" applyFont="1" applyFill="1" applyBorder="1" applyAlignment="1">
      <alignment/>
    </xf>
    <xf numFmtId="0" fontId="21" fillId="12" borderId="40" xfId="0" applyNumberFormat="1" applyFont="1" applyFill="1" applyBorder="1" applyAlignment="1">
      <alignment horizontal="center"/>
    </xf>
    <xf numFmtId="183" fontId="15" fillId="12" borderId="43" xfId="0" applyNumberFormat="1" applyFont="1" applyFill="1" applyBorder="1" applyAlignment="1">
      <alignment horizontal="right"/>
    </xf>
    <xf numFmtId="1" fontId="22" fillId="12" borderId="43" xfId="0" applyNumberFormat="1" applyFont="1" applyFill="1" applyBorder="1" applyAlignment="1">
      <alignment horizontal="center"/>
    </xf>
    <xf numFmtId="180" fontId="15" fillId="12" borderId="51" xfId="62" applyNumberFormat="1" applyFont="1" applyFill="1" applyBorder="1" applyAlignment="1">
      <alignment horizontal="right"/>
    </xf>
    <xf numFmtId="180" fontId="15" fillId="12" borderId="26" xfId="0" applyNumberFormat="1" applyFont="1" applyFill="1" applyBorder="1" applyAlignment="1">
      <alignment horizontal="center"/>
    </xf>
    <xf numFmtId="182" fontId="15" fillId="12" borderId="39" xfId="0" applyNumberFormat="1" applyFont="1" applyFill="1" applyBorder="1" applyAlignment="1">
      <alignment horizontal="center"/>
    </xf>
    <xf numFmtId="1" fontId="23" fillId="12" borderId="40" xfId="0" applyNumberFormat="1" applyFont="1" applyFill="1" applyBorder="1" applyAlignment="1">
      <alignment horizontal="center"/>
    </xf>
    <xf numFmtId="180" fontId="15" fillId="12" borderId="50" xfId="0" applyNumberFormat="1" applyFont="1" applyFill="1" applyBorder="1" applyAlignment="1">
      <alignment horizontal="center"/>
    </xf>
    <xf numFmtId="0" fontId="23" fillId="12" borderId="43" xfId="0" applyFont="1" applyFill="1" applyBorder="1" applyAlignment="1">
      <alignment horizontal="center"/>
    </xf>
    <xf numFmtId="0" fontId="21" fillId="12" borderId="43" xfId="0" applyNumberFormat="1" applyFont="1" applyFill="1" applyBorder="1" applyAlignment="1">
      <alignment horizontal="center"/>
    </xf>
    <xf numFmtId="183" fontId="15" fillId="12" borderId="43" xfId="0" applyNumberFormat="1" applyFont="1" applyFill="1" applyBorder="1" applyAlignment="1">
      <alignment horizontal="center"/>
    </xf>
    <xf numFmtId="1" fontId="15" fillId="12" borderId="43" xfId="0" applyNumberFormat="1" applyFont="1" applyFill="1" applyBorder="1" applyAlignment="1">
      <alignment horizontal="center"/>
    </xf>
    <xf numFmtId="1" fontId="21" fillId="12" borderId="43" xfId="62" applyNumberFormat="1" applyFont="1" applyFill="1" applyBorder="1" applyAlignment="1">
      <alignment horizontal="center"/>
    </xf>
    <xf numFmtId="183" fontId="15" fillId="12" borderId="40" xfId="0" applyNumberFormat="1" applyFont="1" applyFill="1" applyBorder="1" applyAlignment="1">
      <alignment horizontal="right"/>
    </xf>
    <xf numFmtId="180" fontId="15" fillId="12" borderId="22" xfId="0" applyNumberFormat="1" applyFont="1" applyFill="1" applyBorder="1" applyAlignment="1">
      <alignment horizontal="right"/>
    </xf>
    <xf numFmtId="0" fontId="13" fillId="12" borderId="21" xfId="0" applyFont="1" applyFill="1" applyBorder="1" applyAlignment="1">
      <alignment horizontal="right"/>
    </xf>
    <xf numFmtId="0" fontId="13" fillId="12" borderId="24" xfId="0" applyFont="1" applyFill="1" applyBorder="1" applyAlignment="1">
      <alignment/>
    </xf>
    <xf numFmtId="0" fontId="21" fillId="12" borderId="41" xfId="0" applyNumberFormat="1" applyFont="1" applyFill="1" applyBorder="1" applyAlignment="1">
      <alignment horizontal="center"/>
    </xf>
    <xf numFmtId="183" fontId="15" fillId="12" borderId="36" xfId="0" applyNumberFormat="1" applyFont="1" applyFill="1" applyBorder="1" applyAlignment="1">
      <alignment horizontal="right"/>
    </xf>
    <xf numFmtId="1" fontId="22" fillId="12" borderId="36" xfId="0" applyNumberFormat="1" applyFont="1" applyFill="1" applyBorder="1" applyAlignment="1">
      <alignment horizontal="center"/>
    </xf>
    <xf numFmtId="180" fontId="15" fillId="12" borderId="38" xfId="62" applyNumberFormat="1" applyFont="1" applyFill="1" applyBorder="1" applyAlignment="1">
      <alignment horizontal="right"/>
    </xf>
    <xf numFmtId="180" fontId="15" fillId="12" borderId="42" xfId="0" applyNumberFormat="1" applyFont="1" applyFill="1" applyBorder="1" applyAlignment="1">
      <alignment horizontal="center"/>
    </xf>
    <xf numFmtId="0" fontId="21" fillId="12" borderId="36" xfId="0" applyNumberFormat="1" applyFont="1" applyFill="1" applyBorder="1" applyAlignment="1">
      <alignment horizontal="center"/>
    </xf>
    <xf numFmtId="183" fontId="15" fillId="12" borderId="36" xfId="0" applyNumberFormat="1" applyFont="1" applyFill="1" applyBorder="1" applyAlignment="1">
      <alignment horizontal="center"/>
    </xf>
    <xf numFmtId="1" fontId="15" fillId="12" borderId="36" xfId="0" applyNumberFormat="1" applyFont="1" applyFill="1" applyBorder="1" applyAlignment="1">
      <alignment horizontal="center"/>
    </xf>
    <xf numFmtId="1" fontId="21" fillId="12" borderId="36" xfId="62" applyNumberFormat="1" applyFont="1" applyFill="1" applyBorder="1" applyAlignment="1">
      <alignment horizontal="center"/>
    </xf>
    <xf numFmtId="183" fontId="15" fillId="12" borderId="37" xfId="0" applyNumberFormat="1" applyFont="1" applyFill="1" applyBorder="1" applyAlignment="1">
      <alignment horizontal="right"/>
    </xf>
    <xf numFmtId="0" fontId="13" fillId="12" borderId="20" xfId="0" applyFont="1" applyFill="1" applyBorder="1" applyAlignment="1">
      <alignment horizontal="right"/>
    </xf>
    <xf numFmtId="0" fontId="13" fillId="12" borderId="43" xfId="0" applyFont="1" applyFill="1" applyBorder="1" applyAlignment="1">
      <alignment/>
    </xf>
    <xf numFmtId="0" fontId="27" fillId="12" borderId="20" xfId="0" applyFont="1" applyFill="1" applyBorder="1" applyAlignment="1">
      <alignment/>
    </xf>
    <xf numFmtId="0" fontId="13" fillId="12" borderId="22" xfId="0" applyFont="1" applyFill="1" applyBorder="1" applyAlignment="1">
      <alignment/>
    </xf>
    <xf numFmtId="0" fontId="27" fillId="12" borderId="78" xfId="0" applyFont="1" applyFill="1" applyBorder="1" applyAlignment="1">
      <alignment/>
    </xf>
    <xf numFmtId="1" fontId="21" fillId="12" borderId="41" xfId="0" applyNumberFormat="1" applyFont="1" applyFill="1" applyBorder="1" applyAlignment="1">
      <alignment horizontal="center"/>
    </xf>
    <xf numFmtId="180" fontId="15" fillId="12" borderId="46" xfId="62" applyNumberFormat="1" applyFont="1" applyFill="1" applyBorder="1" applyAlignment="1">
      <alignment horizontal="right"/>
    </xf>
    <xf numFmtId="0" fontId="13" fillId="12" borderId="35" xfId="0" applyFont="1" applyFill="1" applyBorder="1" applyAlignment="1">
      <alignment horizontal="right"/>
    </xf>
    <xf numFmtId="180" fontId="15" fillId="12" borderId="47" xfId="0" applyNumberFormat="1" applyFont="1" applyFill="1" applyBorder="1" applyAlignment="1">
      <alignment horizontal="center"/>
    </xf>
    <xf numFmtId="182" fontId="15" fillId="12" borderId="48" xfId="0" applyNumberFormat="1" applyFont="1" applyFill="1" applyBorder="1" applyAlignment="1">
      <alignment horizontal="center"/>
    </xf>
    <xf numFmtId="1" fontId="23" fillId="12" borderId="41" xfId="0" applyNumberFormat="1" applyFont="1" applyFill="1" applyBorder="1" applyAlignment="1">
      <alignment horizontal="center"/>
    </xf>
    <xf numFmtId="0" fontId="23" fillId="12" borderId="36" xfId="0" applyFont="1" applyFill="1" applyBorder="1" applyAlignment="1">
      <alignment horizontal="center"/>
    </xf>
    <xf numFmtId="182" fontId="21" fillId="12" borderId="41" xfId="0" applyNumberFormat="1" applyFont="1" applyFill="1" applyBorder="1" applyAlignment="1">
      <alignment horizontal="center"/>
    </xf>
    <xf numFmtId="180" fontId="15" fillId="12" borderId="49" xfId="0" applyNumberFormat="1" applyFont="1" applyFill="1" applyBorder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28575</xdr:rowOff>
    </xdr:from>
    <xdr:to>
      <xdr:col>1</xdr:col>
      <xdr:colOff>1019175</xdr:colOff>
      <xdr:row>2</xdr:row>
      <xdr:rowOff>295275</xdr:rowOff>
    </xdr:to>
    <xdr:pic>
      <xdr:nvPicPr>
        <xdr:cNvPr id="1" name="Picture 1" descr="Logo arcp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1362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67"/>
  <sheetViews>
    <sheetView tabSelected="1" zoomScale="75" zoomScaleNormal="75" zoomScaleSheetLayoutView="50" zoomScalePageLayoutView="0" workbookViewId="0" topLeftCell="A1">
      <selection activeCell="AH33" sqref="AH33"/>
    </sheetView>
  </sheetViews>
  <sheetFormatPr defaultColWidth="9.140625" defaultRowHeight="12.75"/>
  <cols>
    <col min="1" max="1" width="8.421875" style="98" customWidth="1"/>
    <col min="2" max="2" width="30.8515625" style="0" customWidth="1"/>
    <col min="3" max="3" width="23.57421875" style="0" customWidth="1"/>
    <col min="4" max="4" width="7.140625" style="0" customWidth="1"/>
    <col min="5" max="5" width="10.57421875" style="0" customWidth="1"/>
    <col min="6" max="6" width="5.00390625" style="0" customWidth="1"/>
    <col min="7" max="7" width="7.28125" style="2" customWidth="1"/>
    <col min="8" max="8" width="4.28125" style="1" hidden="1" customWidth="1"/>
    <col min="9" max="9" width="4.7109375" style="1" hidden="1" customWidth="1"/>
    <col min="10" max="10" width="4.421875" style="0" hidden="1" customWidth="1"/>
    <col min="11" max="11" width="7.28125" style="0" customWidth="1"/>
    <col min="12" max="12" width="10.57421875" style="0" customWidth="1"/>
    <col min="13" max="13" width="5.00390625" style="0" customWidth="1"/>
    <col min="14" max="14" width="7.28125" style="0" customWidth="1"/>
    <col min="15" max="15" width="3.00390625" style="0" hidden="1" customWidth="1"/>
    <col min="16" max="16" width="2.421875" style="1" hidden="1" customWidth="1"/>
    <col min="17" max="17" width="2.421875" style="0" hidden="1" customWidth="1"/>
    <col min="18" max="18" width="0.42578125" style="0" hidden="1" customWidth="1"/>
    <col min="19" max="20" width="4.00390625" style="0" hidden="1" customWidth="1"/>
    <col min="21" max="21" width="4.140625" style="0" hidden="1" customWidth="1"/>
    <col min="22" max="22" width="7.28125" style="0" customWidth="1"/>
    <col min="23" max="23" width="10.57421875" style="0" customWidth="1"/>
    <col min="24" max="24" width="5.00390625" style="0" customWidth="1"/>
    <col min="25" max="25" width="7.28125" style="0" customWidth="1"/>
    <col min="26" max="26" width="7.140625" style="1" customWidth="1"/>
    <col min="27" max="27" width="10.7109375" style="1" customWidth="1"/>
    <col min="28" max="28" width="4.8515625" style="0" customWidth="1"/>
    <col min="29" max="29" width="7.28125" style="0" customWidth="1"/>
    <col min="31" max="31" width="11.57421875" style="0" customWidth="1"/>
    <col min="33" max="33" width="5.140625" style="0" customWidth="1"/>
  </cols>
  <sheetData>
    <row r="1" spans="1:105" s="4" customFormat="1" ht="71.25" customHeight="1">
      <c r="A1" s="310" t="s">
        <v>17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</row>
    <row r="2" spans="1:105" s="5" customFormat="1" ht="30.75" customHeight="1">
      <c r="A2" s="309" t="s">
        <v>50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3" s="3" customFormat="1" ht="24.75" customHeight="1" thickBo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</row>
    <row r="4" spans="1:101" ht="27" customHeight="1" thickTop="1">
      <c r="A4" s="91"/>
      <c r="B4" s="10"/>
      <c r="C4" s="11"/>
      <c r="D4" s="306" t="s">
        <v>51</v>
      </c>
      <c r="E4" s="307"/>
      <c r="F4" s="307"/>
      <c r="G4" s="308"/>
      <c r="H4" s="12"/>
      <c r="I4" s="13"/>
      <c r="J4" s="13"/>
      <c r="K4" s="306" t="s">
        <v>45</v>
      </c>
      <c r="L4" s="307"/>
      <c r="M4" s="307"/>
      <c r="N4" s="308"/>
      <c r="O4" s="14"/>
      <c r="P4" s="15"/>
      <c r="Q4" s="16"/>
      <c r="R4" s="17"/>
      <c r="S4" s="18"/>
      <c r="T4" s="19"/>
      <c r="U4" s="20"/>
      <c r="V4" s="306" t="s">
        <v>52</v>
      </c>
      <c r="W4" s="307"/>
      <c r="X4" s="307"/>
      <c r="Y4" s="308"/>
      <c r="Z4" s="306" t="s">
        <v>53</v>
      </c>
      <c r="AA4" s="307"/>
      <c r="AB4" s="307"/>
      <c r="AC4" s="308"/>
      <c r="AD4" s="323" t="s">
        <v>13</v>
      </c>
      <c r="AE4" s="326" t="s">
        <v>19</v>
      </c>
      <c r="AF4" s="317" t="s">
        <v>16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101" ht="18.75" customHeight="1">
      <c r="A5" s="92"/>
      <c r="B5" s="21"/>
      <c r="C5" s="22"/>
      <c r="D5" s="303">
        <v>40664</v>
      </c>
      <c r="E5" s="304"/>
      <c r="F5" s="304"/>
      <c r="G5" s="305"/>
      <c r="H5" s="23"/>
      <c r="I5" s="23"/>
      <c r="J5" s="24"/>
      <c r="K5" s="303">
        <v>40706</v>
      </c>
      <c r="L5" s="312"/>
      <c r="M5" s="312"/>
      <c r="N5" s="313"/>
      <c r="O5" s="26"/>
      <c r="P5" s="23"/>
      <c r="Q5" s="27"/>
      <c r="R5" s="28"/>
      <c r="S5" s="25"/>
      <c r="T5" s="25"/>
      <c r="U5" s="29"/>
      <c r="V5" s="303">
        <v>40734</v>
      </c>
      <c r="W5" s="304"/>
      <c r="X5" s="304"/>
      <c r="Y5" s="305"/>
      <c r="Z5" s="303">
        <v>40748</v>
      </c>
      <c r="AA5" s="304"/>
      <c r="AB5" s="304"/>
      <c r="AC5" s="305"/>
      <c r="AD5" s="324"/>
      <c r="AE5" s="327"/>
      <c r="AF5" s="318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20.25">
      <c r="A6" s="93" t="s">
        <v>0</v>
      </c>
      <c r="B6" s="30" t="s">
        <v>1</v>
      </c>
      <c r="C6" s="31" t="s">
        <v>2</v>
      </c>
      <c r="D6" s="300" t="s">
        <v>14</v>
      </c>
      <c r="E6" s="301"/>
      <c r="F6" s="301"/>
      <c r="G6" s="302"/>
      <c r="H6" s="32"/>
      <c r="I6" s="32"/>
      <c r="J6" s="27"/>
      <c r="K6" s="33" t="s">
        <v>3</v>
      </c>
      <c r="L6" s="34"/>
      <c r="M6" s="34"/>
      <c r="N6" s="35"/>
      <c r="O6" s="36"/>
      <c r="P6" s="32"/>
      <c r="Q6" s="27"/>
      <c r="R6" s="37" t="s">
        <v>10</v>
      </c>
      <c r="S6" s="38"/>
      <c r="T6" s="38"/>
      <c r="U6" s="39"/>
      <c r="V6" s="40" t="s">
        <v>15</v>
      </c>
      <c r="W6" s="41"/>
      <c r="X6" s="41"/>
      <c r="Y6" s="42"/>
      <c r="Z6" s="320" t="s">
        <v>46</v>
      </c>
      <c r="AA6" s="321"/>
      <c r="AB6" s="321"/>
      <c r="AC6" s="322"/>
      <c r="AD6" s="324"/>
      <c r="AE6" s="327"/>
      <c r="AF6" s="318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101" ht="57" customHeight="1" thickBot="1">
      <c r="A7" s="94"/>
      <c r="B7" s="43"/>
      <c r="C7" s="44"/>
      <c r="D7" s="45" t="s">
        <v>11</v>
      </c>
      <c r="E7" s="46" t="s">
        <v>4</v>
      </c>
      <c r="F7" s="47" t="s">
        <v>9</v>
      </c>
      <c r="G7" s="48" t="s">
        <v>18</v>
      </c>
      <c r="H7" s="48" t="s">
        <v>6</v>
      </c>
      <c r="I7" s="48" t="s">
        <v>7</v>
      </c>
      <c r="J7" s="49" t="s">
        <v>8</v>
      </c>
      <c r="K7" s="49" t="s">
        <v>11</v>
      </c>
      <c r="L7" s="50" t="s">
        <v>4</v>
      </c>
      <c r="M7" s="47" t="s">
        <v>9</v>
      </c>
      <c r="N7" s="48" t="s">
        <v>18</v>
      </c>
      <c r="O7" s="51" t="s">
        <v>6</v>
      </c>
      <c r="P7" s="48" t="s">
        <v>7</v>
      </c>
      <c r="Q7" s="49" t="s">
        <v>9</v>
      </c>
      <c r="R7" s="52" t="s">
        <v>11</v>
      </c>
      <c r="S7" s="50" t="s">
        <v>4</v>
      </c>
      <c r="T7" s="47" t="s">
        <v>12</v>
      </c>
      <c r="U7" s="49" t="s">
        <v>5</v>
      </c>
      <c r="V7" s="45" t="s">
        <v>11</v>
      </c>
      <c r="W7" s="50" t="s">
        <v>4</v>
      </c>
      <c r="X7" s="47" t="s">
        <v>9</v>
      </c>
      <c r="Y7" s="57" t="s">
        <v>18</v>
      </c>
      <c r="Z7" s="45" t="s">
        <v>11</v>
      </c>
      <c r="AA7" s="50" t="s">
        <v>4</v>
      </c>
      <c r="AB7" s="47" t="s">
        <v>9</v>
      </c>
      <c r="AC7" s="57" t="s">
        <v>18</v>
      </c>
      <c r="AD7" s="325"/>
      <c r="AE7" s="328"/>
      <c r="AF7" s="319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ht="27.75" customHeight="1" thickTop="1">
      <c r="A8" s="95">
        <v>1103</v>
      </c>
      <c r="B8" s="162" t="s">
        <v>56</v>
      </c>
      <c r="C8" s="166" t="s">
        <v>76</v>
      </c>
      <c r="D8" s="298" t="s">
        <v>89</v>
      </c>
      <c r="E8" s="153">
        <v>5.907</v>
      </c>
      <c r="F8" s="154">
        <v>1</v>
      </c>
      <c r="G8" s="155">
        <v>1</v>
      </c>
      <c r="H8" s="60"/>
      <c r="I8" s="61"/>
      <c r="J8" s="62"/>
      <c r="K8" s="63"/>
      <c r="L8" s="55"/>
      <c r="M8" s="56"/>
      <c r="N8" s="59"/>
      <c r="O8" s="64"/>
      <c r="P8" s="61"/>
      <c r="Q8" s="65"/>
      <c r="R8" s="66"/>
      <c r="S8" s="67"/>
      <c r="T8" s="68"/>
      <c r="U8" s="69"/>
      <c r="V8" s="63"/>
      <c r="W8" s="55"/>
      <c r="X8" s="56"/>
      <c r="Y8" s="59"/>
      <c r="Z8" s="63"/>
      <c r="AA8" s="55"/>
      <c r="AB8" s="56"/>
      <c r="AC8" s="155"/>
      <c r="AD8" s="58">
        <f aca="true" t="shared" si="0" ref="AD8:AD33">AA8+W8+L8+E8</f>
        <v>5.907</v>
      </c>
      <c r="AE8" s="70">
        <f aca="true" t="shared" si="1" ref="AE8:AE27">AC8+Y8+N8+G8</f>
        <v>1</v>
      </c>
      <c r="AF8" s="53" t="s">
        <v>20</v>
      </c>
      <c r="AG8" s="314" t="s">
        <v>44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ht="27.75" customHeight="1">
      <c r="A9" s="144">
        <v>1123</v>
      </c>
      <c r="B9" s="163" t="s">
        <v>87</v>
      </c>
      <c r="C9" s="167" t="s">
        <v>79</v>
      </c>
      <c r="D9" s="90" t="s">
        <v>90</v>
      </c>
      <c r="E9" s="131">
        <v>4.173</v>
      </c>
      <c r="F9" s="132">
        <v>1</v>
      </c>
      <c r="G9" s="89">
        <v>2</v>
      </c>
      <c r="H9" s="146"/>
      <c r="I9" s="147"/>
      <c r="J9" s="148"/>
      <c r="K9" s="141"/>
      <c r="L9" s="131"/>
      <c r="M9" s="132"/>
      <c r="N9" s="142"/>
      <c r="O9" s="146"/>
      <c r="P9" s="147"/>
      <c r="Q9" s="149"/>
      <c r="R9" s="145"/>
      <c r="S9" s="150"/>
      <c r="T9" s="151"/>
      <c r="U9" s="152"/>
      <c r="V9" s="90"/>
      <c r="W9" s="131"/>
      <c r="X9" s="132"/>
      <c r="Y9" s="89"/>
      <c r="Z9" s="90"/>
      <c r="AA9" s="131"/>
      <c r="AB9" s="132"/>
      <c r="AC9" s="89"/>
      <c r="AD9" s="58">
        <f t="shared" si="0"/>
        <v>4.173</v>
      </c>
      <c r="AE9" s="70">
        <f t="shared" si="1"/>
        <v>2</v>
      </c>
      <c r="AF9" s="143" t="s">
        <v>21</v>
      </c>
      <c r="AG9" s="31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101" ht="27.75" customHeight="1" thickBot="1">
      <c r="A10" s="173">
        <v>1122</v>
      </c>
      <c r="B10" s="165" t="s">
        <v>70</v>
      </c>
      <c r="C10" s="174" t="s">
        <v>79</v>
      </c>
      <c r="D10" s="175" t="s">
        <v>91</v>
      </c>
      <c r="E10" s="176">
        <v>3.846</v>
      </c>
      <c r="F10" s="177">
        <v>1</v>
      </c>
      <c r="G10" s="71">
        <v>3</v>
      </c>
      <c r="H10" s="178"/>
      <c r="I10" s="179"/>
      <c r="J10" s="180"/>
      <c r="K10" s="181"/>
      <c r="L10" s="176"/>
      <c r="M10" s="177"/>
      <c r="N10" s="182"/>
      <c r="O10" s="178"/>
      <c r="P10" s="179"/>
      <c r="Q10" s="183"/>
      <c r="R10" s="184"/>
      <c r="S10" s="185"/>
      <c r="T10" s="186"/>
      <c r="U10" s="187"/>
      <c r="V10" s="175"/>
      <c r="W10" s="176"/>
      <c r="X10" s="177"/>
      <c r="Y10" s="71"/>
      <c r="Z10" s="175"/>
      <c r="AA10" s="176"/>
      <c r="AB10" s="177"/>
      <c r="AC10" s="71"/>
      <c r="AD10" s="188">
        <f t="shared" si="0"/>
        <v>3.846</v>
      </c>
      <c r="AE10" s="72">
        <f t="shared" si="1"/>
        <v>3</v>
      </c>
      <c r="AF10" s="189" t="s">
        <v>22</v>
      </c>
      <c r="AG10" s="31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ht="27.75" customHeight="1" thickTop="1">
      <c r="A11" s="96">
        <v>1126</v>
      </c>
      <c r="B11" s="163" t="s">
        <v>86</v>
      </c>
      <c r="C11" s="169" t="s">
        <v>83</v>
      </c>
      <c r="D11" s="63" t="s">
        <v>92</v>
      </c>
      <c r="E11" s="55">
        <v>5.024</v>
      </c>
      <c r="F11" s="56">
        <v>2</v>
      </c>
      <c r="G11" s="59">
        <v>4</v>
      </c>
      <c r="H11" s="79"/>
      <c r="I11" s="74"/>
      <c r="J11" s="75"/>
      <c r="K11" s="157"/>
      <c r="L11" s="55"/>
      <c r="M11" s="56"/>
      <c r="N11" s="59"/>
      <c r="O11" s="64"/>
      <c r="P11" s="76"/>
      <c r="Q11" s="77"/>
      <c r="R11" s="66"/>
      <c r="S11" s="67"/>
      <c r="T11" s="68"/>
      <c r="U11" s="69"/>
      <c r="V11" s="157"/>
      <c r="W11" s="55"/>
      <c r="X11" s="56"/>
      <c r="Y11" s="59"/>
      <c r="Z11" s="157"/>
      <c r="AA11" s="55"/>
      <c r="AB11" s="56"/>
      <c r="AC11" s="59"/>
      <c r="AD11" s="58">
        <f t="shared" si="0"/>
        <v>5.024</v>
      </c>
      <c r="AE11" s="78">
        <f t="shared" si="1"/>
        <v>4</v>
      </c>
      <c r="AF11" s="292" t="s">
        <v>23</v>
      </c>
      <c r="AG11" s="294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ht="27.75" customHeight="1">
      <c r="A12" s="95">
        <v>1104</v>
      </c>
      <c r="B12" s="163" t="s">
        <v>57</v>
      </c>
      <c r="C12" s="169" t="s">
        <v>76</v>
      </c>
      <c r="D12" s="63" t="s">
        <v>93</v>
      </c>
      <c r="E12" s="55">
        <v>3.842</v>
      </c>
      <c r="F12" s="56">
        <v>2</v>
      </c>
      <c r="G12" s="59">
        <v>5</v>
      </c>
      <c r="H12" s="79"/>
      <c r="I12" s="80"/>
      <c r="J12" s="62"/>
      <c r="K12" s="157"/>
      <c r="L12" s="55"/>
      <c r="M12" s="56"/>
      <c r="N12" s="59"/>
      <c r="O12" s="64"/>
      <c r="P12" s="61"/>
      <c r="Q12" s="65"/>
      <c r="R12" s="66"/>
      <c r="S12" s="67"/>
      <c r="T12" s="68"/>
      <c r="U12" s="69"/>
      <c r="V12" s="63"/>
      <c r="W12" s="55"/>
      <c r="X12" s="56"/>
      <c r="Y12" s="59"/>
      <c r="Z12" s="63"/>
      <c r="AA12" s="55"/>
      <c r="AB12" s="56"/>
      <c r="AC12" s="59"/>
      <c r="AD12" s="58">
        <f t="shared" si="0"/>
        <v>3.842</v>
      </c>
      <c r="AE12" s="70">
        <f t="shared" si="1"/>
        <v>5</v>
      </c>
      <c r="AF12" s="293" t="s">
        <v>24</v>
      </c>
      <c r="AG12" s="29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ht="27.75" customHeight="1">
      <c r="A13" s="95">
        <v>1101</v>
      </c>
      <c r="B13" s="163" t="s">
        <v>54</v>
      </c>
      <c r="C13" s="169" t="s">
        <v>75</v>
      </c>
      <c r="D13" s="83" t="s">
        <v>94</v>
      </c>
      <c r="E13" s="55">
        <v>3.072</v>
      </c>
      <c r="F13" s="56">
        <v>2</v>
      </c>
      <c r="G13" s="59">
        <v>6</v>
      </c>
      <c r="H13" s="82"/>
      <c r="I13" s="61"/>
      <c r="J13" s="62"/>
      <c r="K13" s="299"/>
      <c r="L13" s="55"/>
      <c r="M13" s="56"/>
      <c r="N13" s="73"/>
      <c r="O13" s="64"/>
      <c r="P13" s="61"/>
      <c r="Q13" s="65"/>
      <c r="R13" s="66"/>
      <c r="S13" s="67"/>
      <c r="T13" s="68"/>
      <c r="U13" s="69"/>
      <c r="V13" s="83"/>
      <c r="W13" s="55"/>
      <c r="X13" s="56"/>
      <c r="Y13" s="59"/>
      <c r="Z13" s="83"/>
      <c r="AA13" s="55"/>
      <c r="AB13" s="56"/>
      <c r="AC13" s="59"/>
      <c r="AD13" s="58">
        <f t="shared" si="0"/>
        <v>3.072</v>
      </c>
      <c r="AE13" s="70">
        <f t="shared" si="1"/>
        <v>6</v>
      </c>
      <c r="AF13" s="293" t="s">
        <v>25</v>
      </c>
      <c r="AG13" s="29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27.75" customHeight="1">
      <c r="A14" s="95">
        <v>1110</v>
      </c>
      <c r="B14" s="164" t="s">
        <v>63</v>
      </c>
      <c r="C14" s="168" t="s">
        <v>78</v>
      </c>
      <c r="D14" s="63" t="s">
        <v>95</v>
      </c>
      <c r="E14" s="55">
        <v>3.364</v>
      </c>
      <c r="F14" s="56">
        <v>3</v>
      </c>
      <c r="G14" s="59">
        <v>7</v>
      </c>
      <c r="H14" s="60"/>
      <c r="I14" s="61"/>
      <c r="J14" s="62"/>
      <c r="K14" s="63"/>
      <c r="L14" s="55"/>
      <c r="M14" s="56"/>
      <c r="N14" s="59"/>
      <c r="O14" s="64"/>
      <c r="P14" s="61"/>
      <c r="Q14" s="65"/>
      <c r="R14" s="66"/>
      <c r="S14" s="67"/>
      <c r="T14" s="68"/>
      <c r="U14" s="69"/>
      <c r="V14" s="63"/>
      <c r="W14" s="55"/>
      <c r="X14" s="56"/>
      <c r="Y14" s="59"/>
      <c r="Z14" s="63"/>
      <c r="AA14" s="55"/>
      <c r="AB14" s="56"/>
      <c r="AC14" s="59"/>
      <c r="AD14" s="58">
        <f t="shared" si="0"/>
        <v>3.364</v>
      </c>
      <c r="AE14" s="70">
        <f t="shared" si="1"/>
        <v>7</v>
      </c>
      <c r="AF14" s="293" t="s">
        <v>26</v>
      </c>
      <c r="AG14" s="29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ht="27.75" customHeight="1">
      <c r="A15" s="95">
        <v>1121</v>
      </c>
      <c r="B15" s="163" t="s">
        <v>71</v>
      </c>
      <c r="C15" s="169" t="s">
        <v>79</v>
      </c>
      <c r="D15" s="63" t="s">
        <v>96</v>
      </c>
      <c r="E15" s="55">
        <v>3.353</v>
      </c>
      <c r="F15" s="56">
        <v>3</v>
      </c>
      <c r="G15" s="59">
        <v>8</v>
      </c>
      <c r="H15" s="60"/>
      <c r="I15" s="61"/>
      <c r="J15" s="62"/>
      <c r="K15" s="66"/>
      <c r="L15" s="55"/>
      <c r="M15" s="56"/>
      <c r="N15" s="73"/>
      <c r="O15" s="64"/>
      <c r="P15" s="61"/>
      <c r="Q15" s="65"/>
      <c r="R15" s="66"/>
      <c r="S15" s="67"/>
      <c r="T15" s="68"/>
      <c r="U15" s="69"/>
      <c r="V15" s="63"/>
      <c r="W15" s="55"/>
      <c r="X15" s="56"/>
      <c r="Y15" s="59"/>
      <c r="Z15" s="63"/>
      <c r="AA15" s="55"/>
      <c r="AB15" s="56"/>
      <c r="AC15" s="59"/>
      <c r="AD15" s="58">
        <f t="shared" si="0"/>
        <v>3.353</v>
      </c>
      <c r="AE15" s="70">
        <f t="shared" si="1"/>
        <v>8</v>
      </c>
      <c r="AF15" s="293" t="s">
        <v>27</v>
      </c>
      <c r="AG15" s="29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ht="27.75" customHeight="1">
      <c r="A16" s="95">
        <v>1119</v>
      </c>
      <c r="B16" s="297" t="s">
        <v>73</v>
      </c>
      <c r="C16" s="169" t="s">
        <v>81</v>
      </c>
      <c r="D16" s="63" t="s">
        <v>97</v>
      </c>
      <c r="E16" s="55">
        <v>3.044</v>
      </c>
      <c r="F16" s="56">
        <v>3</v>
      </c>
      <c r="G16" s="59">
        <v>9</v>
      </c>
      <c r="H16" s="60"/>
      <c r="I16" s="61"/>
      <c r="J16" s="62"/>
      <c r="K16" s="299"/>
      <c r="L16" s="55"/>
      <c r="M16" s="56"/>
      <c r="N16" s="73"/>
      <c r="O16" s="64"/>
      <c r="P16" s="61"/>
      <c r="Q16" s="65"/>
      <c r="R16" s="66"/>
      <c r="S16" s="67"/>
      <c r="T16" s="68"/>
      <c r="U16" s="69"/>
      <c r="V16" s="81"/>
      <c r="W16" s="55"/>
      <c r="X16" s="56"/>
      <c r="Y16" s="59"/>
      <c r="Z16" s="81"/>
      <c r="AA16" s="55"/>
      <c r="AB16" s="56"/>
      <c r="AC16" s="59"/>
      <c r="AD16" s="58">
        <f t="shared" si="0"/>
        <v>3.044</v>
      </c>
      <c r="AE16" s="70">
        <f t="shared" si="1"/>
        <v>9</v>
      </c>
      <c r="AF16" s="293" t="s">
        <v>28</v>
      </c>
      <c r="AG16" s="29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 ht="27.75" customHeight="1">
      <c r="A17" s="95">
        <v>1105</v>
      </c>
      <c r="B17" s="329" t="s">
        <v>58</v>
      </c>
      <c r="C17" s="330" t="s">
        <v>77</v>
      </c>
      <c r="D17" s="331" t="s">
        <v>98</v>
      </c>
      <c r="E17" s="332">
        <v>2.782</v>
      </c>
      <c r="F17" s="333">
        <v>4</v>
      </c>
      <c r="G17" s="334">
        <v>10</v>
      </c>
      <c r="H17" s="335"/>
      <c r="I17" s="336"/>
      <c r="J17" s="337"/>
      <c r="K17" s="331"/>
      <c r="L17" s="332"/>
      <c r="M17" s="333"/>
      <c r="N17" s="334"/>
      <c r="O17" s="338"/>
      <c r="P17" s="336"/>
      <c r="Q17" s="339"/>
      <c r="R17" s="340"/>
      <c r="S17" s="341"/>
      <c r="T17" s="342"/>
      <c r="U17" s="343"/>
      <c r="V17" s="331"/>
      <c r="W17" s="332"/>
      <c r="X17" s="333"/>
      <c r="Y17" s="334"/>
      <c r="Z17" s="331"/>
      <c r="AA17" s="332"/>
      <c r="AB17" s="333"/>
      <c r="AC17" s="334"/>
      <c r="AD17" s="344">
        <f t="shared" si="0"/>
        <v>2.782</v>
      </c>
      <c r="AE17" s="345">
        <f t="shared" si="1"/>
        <v>10</v>
      </c>
      <c r="AF17" s="346" t="s">
        <v>29</v>
      </c>
      <c r="AG17" s="29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ht="28.5" customHeight="1">
      <c r="A18" s="96">
        <v>1118</v>
      </c>
      <c r="B18" s="164" t="s">
        <v>72</v>
      </c>
      <c r="C18" s="169" t="s">
        <v>80</v>
      </c>
      <c r="D18" s="63" t="s">
        <v>99</v>
      </c>
      <c r="E18" s="55">
        <v>2.698</v>
      </c>
      <c r="F18" s="56">
        <v>4</v>
      </c>
      <c r="G18" s="59">
        <v>11</v>
      </c>
      <c r="H18" s="82"/>
      <c r="I18" s="76"/>
      <c r="J18" s="75"/>
      <c r="K18" s="63"/>
      <c r="L18" s="55"/>
      <c r="M18" s="56"/>
      <c r="N18" s="59"/>
      <c r="O18" s="64"/>
      <c r="P18" s="76"/>
      <c r="Q18" s="77"/>
      <c r="R18" s="66"/>
      <c r="S18" s="67"/>
      <c r="T18" s="68"/>
      <c r="U18" s="69"/>
      <c r="V18" s="63"/>
      <c r="W18" s="55"/>
      <c r="X18" s="56"/>
      <c r="Y18" s="59"/>
      <c r="Z18" s="63"/>
      <c r="AA18" s="55"/>
      <c r="AB18" s="56"/>
      <c r="AC18" s="59"/>
      <c r="AD18" s="58">
        <f t="shared" si="0"/>
        <v>2.698</v>
      </c>
      <c r="AE18" s="78">
        <f t="shared" si="1"/>
        <v>11</v>
      </c>
      <c r="AF18" s="292" t="s">
        <v>30</v>
      </c>
      <c r="AG18" s="29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ht="28.5" customHeight="1">
      <c r="A19" s="95">
        <v>1108</v>
      </c>
      <c r="B19" s="347" t="s">
        <v>61</v>
      </c>
      <c r="C19" s="330" t="s">
        <v>77</v>
      </c>
      <c r="D19" s="348" t="s">
        <v>100</v>
      </c>
      <c r="E19" s="349">
        <v>2.044</v>
      </c>
      <c r="F19" s="350">
        <v>4</v>
      </c>
      <c r="G19" s="351">
        <v>12</v>
      </c>
      <c r="H19" s="335"/>
      <c r="I19" s="336"/>
      <c r="J19" s="337"/>
      <c r="K19" s="348"/>
      <c r="L19" s="349"/>
      <c r="M19" s="350"/>
      <c r="N19" s="351"/>
      <c r="O19" s="352"/>
      <c r="P19" s="336"/>
      <c r="Q19" s="339"/>
      <c r="R19" s="353"/>
      <c r="S19" s="354"/>
      <c r="T19" s="355"/>
      <c r="U19" s="356"/>
      <c r="V19" s="348"/>
      <c r="W19" s="349"/>
      <c r="X19" s="350"/>
      <c r="Y19" s="351"/>
      <c r="Z19" s="348"/>
      <c r="AA19" s="349"/>
      <c r="AB19" s="350"/>
      <c r="AC19" s="351"/>
      <c r="AD19" s="357">
        <f t="shared" si="0"/>
        <v>2.044</v>
      </c>
      <c r="AE19" s="345">
        <f t="shared" si="1"/>
        <v>12</v>
      </c>
      <c r="AF19" s="358" t="s">
        <v>31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ht="28.5" customHeight="1">
      <c r="A20" s="95">
        <v>1117</v>
      </c>
      <c r="B20" s="163" t="s">
        <v>82</v>
      </c>
      <c r="C20" s="169" t="s">
        <v>78</v>
      </c>
      <c r="D20" s="63" t="s">
        <v>101</v>
      </c>
      <c r="E20" s="55">
        <v>2.583</v>
      </c>
      <c r="F20" s="56">
        <v>5</v>
      </c>
      <c r="G20" s="59">
        <v>13</v>
      </c>
      <c r="H20" s="60"/>
      <c r="I20" s="61"/>
      <c r="J20" s="62"/>
      <c r="K20" s="63"/>
      <c r="L20" s="55"/>
      <c r="M20" s="56"/>
      <c r="N20" s="59"/>
      <c r="O20" s="64"/>
      <c r="P20" s="61"/>
      <c r="Q20" s="65"/>
      <c r="R20" s="66"/>
      <c r="S20" s="67"/>
      <c r="T20" s="68"/>
      <c r="U20" s="69"/>
      <c r="V20" s="63"/>
      <c r="W20" s="55"/>
      <c r="X20" s="56"/>
      <c r="Y20" s="59"/>
      <c r="Z20" s="63"/>
      <c r="AA20" s="55"/>
      <c r="AB20" s="56"/>
      <c r="AC20" s="59"/>
      <c r="AD20" s="58">
        <f t="shared" si="0"/>
        <v>2.583</v>
      </c>
      <c r="AE20" s="70">
        <f t="shared" si="1"/>
        <v>13</v>
      </c>
      <c r="AF20" s="53" t="s">
        <v>32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ht="28.5" customHeight="1">
      <c r="A21" s="95">
        <v>1124</v>
      </c>
      <c r="B21" s="162" t="s">
        <v>84</v>
      </c>
      <c r="C21" s="166" t="s">
        <v>83</v>
      </c>
      <c r="D21" s="63" t="s">
        <v>102</v>
      </c>
      <c r="E21" s="55">
        <v>2.214</v>
      </c>
      <c r="F21" s="56">
        <v>5</v>
      </c>
      <c r="G21" s="59">
        <v>14</v>
      </c>
      <c r="H21" s="60"/>
      <c r="I21" s="61"/>
      <c r="J21" s="62"/>
      <c r="K21" s="66"/>
      <c r="L21" s="55"/>
      <c r="M21" s="56"/>
      <c r="N21" s="73"/>
      <c r="O21" s="64"/>
      <c r="P21" s="61"/>
      <c r="Q21" s="65"/>
      <c r="R21" s="66"/>
      <c r="S21" s="67"/>
      <c r="T21" s="68"/>
      <c r="U21" s="69"/>
      <c r="V21" s="63"/>
      <c r="W21" s="55"/>
      <c r="X21" s="56"/>
      <c r="Y21" s="59"/>
      <c r="Z21" s="63"/>
      <c r="AA21" s="55"/>
      <c r="AB21" s="56"/>
      <c r="AC21" s="59"/>
      <c r="AD21" s="58">
        <f t="shared" si="0"/>
        <v>2.214</v>
      </c>
      <c r="AE21" s="70">
        <f t="shared" si="1"/>
        <v>14</v>
      </c>
      <c r="AF21" s="53" t="s">
        <v>33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ht="27.75" customHeight="1">
      <c r="A22" s="95">
        <v>1102</v>
      </c>
      <c r="B22" s="163" t="s">
        <v>55</v>
      </c>
      <c r="C22" s="170" t="s">
        <v>76</v>
      </c>
      <c r="D22" s="63" t="s">
        <v>103</v>
      </c>
      <c r="E22" s="55">
        <v>1.665</v>
      </c>
      <c r="F22" s="56">
        <v>5</v>
      </c>
      <c r="G22" s="59">
        <v>15</v>
      </c>
      <c r="H22" s="60"/>
      <c r="I22" s="61"/>
      <c r="J22" s="62"/>
      <c r="K22" s="66"/>
      <c r="L22" s="55"/>
      <c r="M22" s="56"/>
      <c r="N22" s="73"/>
      <c r="O22" s="64"/>
      <c r="P22" s="61"/>
      <c r="Q22" s="65"/>
      <c r="R22" s="66"/>
      <c r="S22" s="67"/>
      <c r="T22" s="68"/>
      <c r="U22" s="69"/>
      <c r="V22" s="63"/>
      <c r="W22" s="55"/>
      <c r="X22" s="56"/>
      <c r="Y22" s="59"/>
      <c r="Z22" s="63"/>
      <c r="AA22" s="55"/>
      <c r="AB22" s="56"/>
      <c r="AC22" s="59"/>
      <c r="AD22" s="58">
        <f t="shared" si="0"/>
        <v>1.665</v>
      </c>
      <c r="AE22" s="70">
        <f t="shared" si="1"/>
        <v>15</v>
      </c>
      <c r="AF22" s="53" t="s">
        <v>34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ht="28.5" customHeight="1">
      <c r="A23" s="95">
        <v>1125</v>
      </c>
      <c r="B23" s="163" t="s">
        <v>85</v>
      </c>
      <c r="C23" s="170" t="s">
        <v>83</v>
      </c>
      <c r="D23" s="63" t="s">
        <v>104</v>
      </c>
      <c r="E23" s="55">
        <v>2.275</v>
      </c>
      <c r="F23" s="56">
        <v>6</v>
      </c>
      <c r="G23" s="59">
        <v>16</v>
      </c>
      <c r="H23" s="60"/>
      <c r="I23" s="61"/>
      <c r="J23" s="62"/>
      <c r="K23" s="63"/>
      <c r="L23" s="55"/>
      <c r="M23" s="56"/>
      <c r="N23" s="59"/>
      <c r="O23" s="64"/>
      <c r="P23" s="61"/>
      <c r="Q23" s="65"/>
      <c r="R23" s="66"/>
      <c r="S23" s="67"/>
      <c r="T23" s="68"/>
      <c r="U23" s="69"/>
      <c r="V23" s="63"/>
      <c r="W23" s="55"/>
      <c r="X23" s="56"/>
      <c r="Y23" s="59"/>
      <c r="Z23" s="63"/>
      <c r="AA23" s="55"/>
      <c r="AB23" s="56"/>
      <c r="AC23" s="59"/>
      <c r="AD23" s="58">
        <f t="shared" si="0"/>
        <v>2.275</v>
      </c>
      <c r="AE23" s="70">
        <f t="shared" si="1"/>
        <v>16</v>
      </c>
      <c r="AF23" s="53" t="s">
        <v>35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ht="27.75" customHeight="1">
      <c r="A24" s="95">
        <v>1116</v>
      </c>
      <c r="B24" s="163" t="s">
        <v>69</v>
      </c>
      <c r="C24" s="167" t="s">
        <v>78</v>
      </c>
      <c r="D24" s="63" t="s">
        <v>105</v>
      </c>
      <c r="E24" s="55">
        <v>1.544</v>
      </c>
      <c r="F24" s="56">
        <v>6</v>
      </c>
      <c r="G24" s="59">
        <v>17</v>
      </c>
      <c r="H24" s="60"/>
      <c r="I24" s="61"/>
      <c r="J24" s="62"/>
      <c r="K24" s="63"/>
      <c r="L24" s="55"/>
      <c r="M24" s="56"/>
      <c r="N24" s="59"/>
      <c r="O24" s="64"/>
      <c r="P24" s="61"/>
      <c r="Q24" s="65"/>
      <c r="R24" s="66"/>
      <c r="S24" s="67"/>
      <c r="T24" s="68"/>
      <c r="U24" s="69"/>
      <c r="V24" s="63"/>
      <c r="W24" s="55"/>
      <c r="X24" s="56"/>
      <c r="Y24" s="59"/>
      <c r="Z24" s="63"/>
      <c r="AA24" s="55"/>
      <c r="AB24" s="56"/>
      <c r="AC24" s="59"/>
      <c r="AD24" s="58">
        <f t="shared" si="0"/>
        <v>1.544</v>
      </c>
      <c r="AE24" s="70">
        <f t="shared" si="1"/>
        <v>17</v>
      </c>
      <c r="AF24" s="53" t="s">
        <v>36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ht="27.75" customHeight="1">
      <c r="A25" s="95">
        <v>1120</v>
      </c>
      <c r="B25" s="162" t="s">
        <v>74</v>
      </c>
      <c r="C25" s="171" t="s">
        <v>81</v>
      </c>
      <c r="D25" s="63" t="s">
        <v>106</v>
      </c>
      <c r="E25" s="55">
        <v>1.51</v>
      </c>
      <c r="F25" s="56">
        <v>6</v>
      </c>
      <c r="G25" s="59">
        <v>18</v>
      </c>
      <c r="H25" s="60"/>
      <c r="I25" s="61"/>
      <c r="J25" s="62"/>
      <c r="K25" s="63"/>
      <c r="L25" s="55"/>
      <c r="M25" s="56"/>
      <c r="N25" s="59"/>
      <c r="O25" s="64"/>
      <c r="P25" s="61"/>
      <c r="Q25" s="65"/>
      <c r="R25" s="66"/>
      <c r="S25" s="67"/>
      <c r="T25" s="68"/>
      <c r="U25" s="69"/>
      <c r="V25" s="63"/>
      <c r="W25" s="55"/>
      <c r="X25" s="56"/>
      <c r="Y25" s="59"/>
      <c r="Z25" s="63"/>
      <c r="AA25" s="55"/>
      <c r="AB25" s="56"/>
      <c r="AC25" s="59"/>
      <c r="AD25" s="58">
        <f t="shared" si="0"/>
        <v>1.51</v>
      </c>
      <c r="AE25" s="70">
        <f t="shared" si="1"/>
        <v>18</v>
      </c>
      <c r="AF25" s="53" t="s">
        <v>37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ht="27.75" customHeight="1">
      <c r="A26" s="95">
        <v>1109</v>
      </c>
      <c r="B26" s="359" t="s">
        <v>62</v>
      </c>
      <c r="C26" s="360" t="s">
        <v>77</v>
      </c>
      <c r="D26" s="348" t="s">
        <v>107</v>
      </c>
      <c r="E26" s="349">
        <v>0.945</v>
      </c>
      <c r="F26" s="350">
        <v>7</v>
      </c>
      <c r="G26" s="351">
        <v>19</v>
      </c>
      <c r="H26" s="335"/>
      <c r="I26" s="336"/>
      <c r="J26" s="337"/>
      <c r="K26" s="348"/>
      <c r="L26" s="349"/>
      <c r="M26" s="350"/>
      <c r="N26" s="351"/>
      <c r="O26" s="352"/>
      <c r="P26" s="336"/>
      <c r="Q26" s="339"/>
      <c r="R26" s="353"/>
      <c r="S26" s="354"/>
      <c r="T26" s="355"/>
      <c r="U26" s="356"/>
      <c r="V26" s="348"/>
      <c r="W26" s="349"/>
      <c r="X26" s="350"/>
      <c r="Y26" s="351"/>
      <c r="Z26" s="348"/>
      <c r="AA26" s="349"/>
      <c r="AB26" s="350"/>
      <c r="AC26" s="351"/>
      <c r="AD26" s="357">
        <f t="shared" si="0"/>
        <v>0.945</v>
      </c>
      <c r="AE26" s="345">
        <f t="shared" si="1"/>
        <v>19</v>
      </c>
      <c r="AF26" s="358" t="s">
        <v>38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ht="27.75" customHeight="1">
      <c r="A27" s="96">
        <v>1115</v>
      </c>
      <c r="B27" s="163" t="s">
        <v>68</v>
      </c>
      <c r="C27" s="170" t="s">
        <v>78</v>
      </c>
      <c r="D27" s="63" t="s">
        <v>108</v>
      </c>
      <c r="E27" s="55">
        <v>0.585</v>
      </c>
      <c r="F27" s="56">
        <v>7</v>
      </c>
      <c r="G27" s="59">
        <v>20</v>
      </c>
      <c r="H27" s="60"/>
      <c r="I27" s="61"/>
      <c r="J27" s="62"/>
      <c r="K27" s="63"/>
      <c r="L27" s="55"/>
      <c r="M27" s="56"/>
      <c r="N27" s="59"/>
      <c r="O27" s="84"/>
      <c r="P27" s="61"/>
      <c r="Q27" s="65"/>
      <c r="R27" s="85"/>
      <c r="S27" s="86"/>
      <c r="T27" s="87"/>
      <c r="U27" s="88"/>
      <c r="V27" s="63"/>
      <c r="W27" s="55"/>
      <c r="X27" s="56"/>
      <c r="Y27" s="59"/>
      <c r="Z27" s="63"/>
      <c r="AA27" s="55"/>
      <c r="AB27" s="56"/>
      <c r="AC27" s="59"/>
      <c r="AD27" s="58">
        <f t="shared" si="0"/>
        <v>0.585</v>
      </c>
      <c r="AE27" s="70">
        <f t="shared" si="1"/>
        <v>20</v>
      </c>
      <c r="AF27" s="53" t="s">
        <v>39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ht="27.75" customHeight="1">
      <c r="A28" s="95">
        <v>1106</v>
      </c>
      <c r="B28" s="361" t="s">
        <v>59</v>
      </c>
      <c r="C28" s="362" t="s">
        <v>77</v>
      </c>
      <c r="D28" s="363"/>
      <c r="E28" s="349">
        <v>0</v>
      </c>
      <c r="F28" s="350" t="s">
        <v>109</v>
      </c>
      <c r="G28" s="351">
        <v>27</v>
      </c>
      <c r="H28" s="335"/>
      <c r="I28" s="336"/>
      <c r="J28" s="337"/>
      <c r="K28" s="353"/>
      <c r="L28" s="349"/>
      <c r="M28" s="350"/>
      <c r="N28" s="364" t="s">
        <v>49</v>
      </c>
      <c r="O28" s="352"/>
      <c r="P28" s="336"/>
      <c r="Q28" s="339"/>
      <c r="R28" s="353"/>
      <c r="S28" s="354"/>
      <c r="T28" s="355"/>
      <c r="U28" s="356"/>
      <c r="V28" s="348"/>
      <c r="W28" s="349"/>
      <c r="X28" s="350"/>
      <c r="Y28" s="351" t="s">
        <v>49</v>
      </c>
      <c r="Z28" s="348"/>
      <c r="AA28" s="349"/>
      <c r="AB28" s="350"/>
      <c r="AC28" s="351" t="s">
        <v>49</v>
      </c>
      <c r="AD28" s="357">
        <f t="shared" si="0"/>
        <v>0</v>
      </c>
      <c r="AE28" s="345">
        <v>27</v>
      </c>
      <c r="AF28" s="365" t="s">
        <v>40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ht="27.75" customHeight="1">
      <c r="A29" s="95">
        <v>1107</v>
      </c>
      <c r="B29" s="361" t="s">
        <v>60</v>
      </c>
      <c r="C29" s="360" t="s">
        <v>77</v>
      </c>
      <c r="D29" s="348"/>
      <c r="E29" s="349">
        <v>0</v>
      </c>
      <c r="F29" s="350" t="s">
        <v>109</v>
      </c>
      <c r="G29" s="351">
        <v>27</v>
      </c>
      <c r="H29" s="366"/>
      <c r="I29" s="367"/>
      <c r="J29" s="368"/>
      <c r="K29" s="348"/>
      <c r="L29" s="349"/>
      <c r="M29" s="350"/>
      <c r="N29" s="351"/>
      <c r="O29" s="352"/>
      <c r="P29" s="367"/>
      <c r="Q29" s="369"/>
      <c r="R29" s="353"/>
      <c r="S29" s="354"/>
      <c r="T29" s="355"/>
      <c r="U29" s="356"/>
      <c r="V29" s="370"/>
      <c r="W29" s="349"/>
      <c r="X29" s="350"/>
      <c r="Y29" s="351"/>
      <c r="Z29" s="370"/>
      <c r="AA29" s="349"/>
      <c r="AB29" s="350"/>
      <c r="AC29" s="351"/>
      <c r="AD29" s="357">
        <f t="shared" si="0"/>
        <v>0</v>
      </c>
      <c r="AE29" s="371">
        <f>AC29+Y29+N29+G29</f>
        <v>27</v>
      </c>
      <c r="AF29" s="358" t="s">
        <v>40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ht="27.75" customHeight="1">
      <c r="A30" s="95">
        <v>1111</v>
      </c>
      <c r="B30" s="163" t="s">
        <v>64</v>
      </c>
      <c r="C30" s="169" t="s">
        <v>78</v>
      </c>
      <c r="D30" s="63"/>
      <c r="E30" s="55">
        <v>0</v>
      </c>
      <c r="F30" s="56" t="s">
        <v>109</v>
      </c>
      <c r="G30" s="89">
        <v>27</v>
      </c>
      <c r="H30" s="60"/>
      <c r="I30" s="61"/>
      <c r="J30" s="62"/>
      <c r="K30" s="66"/>
      <c r="L30" s="55"/>
      <c r="M30" s="56"/>
      <c r="N30" s="73"/>
      <c r="O30" s="64"/>
      <c r="P30" s="61"/>
      <c r="Q30" s="65"/>
      <c r="R30" s="66"/>
      <c r="S30" s="67"/>
      <c r="T30" s="68"/>
      <c r="U30" s="69"/>
      <c r="V30" s="63"/>
      <c r="W30" s="55"/>
      <c r="X30" s="56"/>
      <c r="Y30" s="59"/>
      <c r="Z30" s="63"/>
      <c r="AA30" s="55"/>
      <c r="AB30" s="56"/>
      <c r="AC30" s="59"/>
      <c r="AD30" s="58">
        <f t="shared" si="0"/>
        <v>0</v>
      </c>
      <c r="AE30" s="70">
        <f>AC30+Y30+N30+G30</f>
        <v>27</v>
      </c>
      <c r="AF30" s="53" t="s">
        <v>40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ht="27.75" customHeight="1">
      <c r="A31" s="97">
        <v>1112</v>
      </c>
      <c r="B31" s="162" t="s">
        <v>65</v>
      </c>
      <c r="C31" s="172" t="s">
        <v>78</v>
      </c>
      <c r="D31" s="63"/>
      <c r="E31" s="55">
        <v>0</v>
      </c>
      <c r="F31" s="56" t="s">
        <v>109</v>
      </c>
      <c r="G31" s="59">
        <v>27</v>
      </c>
      <c r="H31" s="60"/>
      <c r="I31" s="61"/>
      <c r="J31" s="62"/>
      <c r="K31" s="81"/>
      <c r="L31" s="55"/>
      <c r="M31" s="56"/>
      <c r="N31" s="59"/>
      <c r="O31" s="64"/>
      <c r="P31" s="61"/>
      <c r="Q31" s="65"/>
      <c r="R31" s="66"/>
      <c r="S31" s="67"/>
      <c r="T31" s="68"/>
      <c r="U31" s="69"/>
      <c r="V31" s="81"/>
      <c r="W31" s="55"/>
      <c r="X31" s="56"/>
      <c r="Y31" s="59"/>
      <c r="Z31" s="81"/>
      <c r="AA31" s="55"/>
      <c r="AB31" s="56"/>
      <c r="AC31" s="59"/>
      <c r="AD31" s="58">
        <f t="shared" si="0"/>
        <v>0</v>
      </c>
      <c r="AE31" s="70">
        <f>AC31+Y31+N31+G31</f>
        <v>27</v>
      </c>
      <c r="AF31" s="53" t="s">
        <v>40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ht="27.75" customHeight="1">
      <c r="A32" s="95">
        <v>1113</v>
      </c>
      <c r="B32" s="163" t="s">
        <v>66</v>
      </c>
      <c r="C32" s="169" t="s">
        <v>78</v>
      </c>
      <c r="D32" s="63"/>
      <c r="E32" s="55">
        <v>0</v>
      </c>
      <c r="F32" s="56" t="s">
        <v>109</v>
      </c>
      <c r="G32" s="59">
        <v>27</v>
      </c>
      <c r="H32" s="60"/>
      <c r="I32" s="61"/>
      <c r="J32" s="62"/>
      <c r="K32" s="66"/>
      <c r="L32" s="55"/>
      <c r="M32" s="56"/>
      <c r="N32" s="73"/>
      <c r="O32" s="64"/>
      <c r="P32" s="61"/>
      <c r="Q32" s="65"/>
      <c r="R32" s="66"/>
      <c r="S32" s="67"/>
      <c r="T32" s="68"/>
      <c r="U32" s="69"/>
      <c r="V32" s="63"/>
      <c r="W32" s="55"/>
      <c r="X32" s="56"/>
      <c r="Y32" s="59"/>
      <c r="Z32" s="63"/>
      <c r="AA32" s="55"/>
      <c r="AB32" s="56"/>
      <c r="AC32" s="59"/>
      <c r="AD32" s="58">
        <f t="shared" si="0"/>
        <v>0</v>
      </c>
      <c r="AE32" s="70">
        <f>AC32+Y32+N32+G32</f>
        <v>27</v>
      </c>
      <c r="AF32" s="53" t="s">
        <v>40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ht="28.5" customHeight="1">
      <c r="A33" s="95">
        <v>1114</v>
      </c>
      <c r="B33" s="163" t="s">
        <v>67</v>
      </c>
      <c r="C33" s="170" t="s">
        <v>78</v>
      </c>
      <c r="D33" s="63"/>
      <c r="E33" s="55">
        <v>0</v>
      </c>
      <c r="F33" s="56" t="s">
        <v>109</v>
      </c>
      <c r="G33" s="59">
        <v>27</v>
      </c>
      <c r="H33" s="60"/>
      <c r="I33" s="61"/>
      <c r="J33" s="62"/>
      <c r="K33" s="63"/>
      <c r="L33" s="55"/>
      <c r="M33" s="56"/>
      <c r="N33" s="59"/>
      <c r="O33" s="84"/>
      <c r="P33" s="61"/>
      <c r="Q33" s="65"/>
      <c r="R33" s="66"/>
      <c r="S33" s="67"/>
      <c r="T33" s="68"/>
      <c r="U33" s="69"/>
      <c r="V33" s="63"/>
      <c r="W33" s="55"/>
      <c r="X33" s="56"/>
      <c r="Y33" s="59"/>
      <c r="Z33" s="63"/>
      <c r="AA33" s="55"/>
      <c r="AB33" s="56"/>
      <c r="AC33" s="59"/>
      <c r="AD33" s="58">
        <f t="shared" si="0"/>
        <v>0</v>
      </c>
      <c r="AE33" s="70">
        <f>AC33+Y33+N33+G33</f>
        <v>27</v>
      </c>
      <c r="AF33" s="53" t="s">
        <v>40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ht="21" customHeight="1" thickBot="1">
      <c r="A34" s="271" t="s">
        <v>49</v>
      </c>
      <c r="B34" s="272" t="s">
        <v>49</v>
      </c>
      <c r="C34" s="273" t="s">
        <v>49</v>
      </c>
      <c r="D34" s="274"/>
      <c r="E34" s="275"/>
      <c r="F34" s="276"/>
      <c r="G34" s="277"/>
      <c r="H34" s="278"/>
      <c r="I34" s="279"/>
      <c r="J34" s="280"/>
      <c r="K34" s="281"/>
      <c r="L34" s="275"/>
      <c r="M34" s="276"/>
      <c r="N34" s="282"/>
      <c r="O34" s="283"/>
      <c r="P34" s="279"/>
      <c r="Q34" s="284"/>
      <c r="R34" s="281"/>
      <c r="S34" s="285"/>
      <c r="T34" s="286"/>
      <c r="U34" s="287"/>
      <c r="V34" s="288"/>
      <c r="W34" s="275"/>
      <c r="X34" s="276"/>
      <c r="Y34" s="277"/>
      <c r="Z34" s="288"/>
      <c r="AA34" s="275"/>
      <c r="AB34" s="276"/>
      <c r="AC34" s="277"/>
      <c r="AD34" s="289" t="s">
        <v>49</v>
      </c>
      <c r="AE34" s="290" t="s">
        <v>49</v>
      </c>
      <c r="AF34" s="291" t="s">
        <v>49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ht="0.75" customHeight="1" thickTop="1">
      <c r="A35" s="269">
        <v>1128</v>
      </c>
      <c r="B35" s="164" t="s">
        <v>49</v>
      </c>
      <c r="C35" s="168" t="s">
        <v>49</v>
      </c>
      <c r="D35" s="270"/>
      <c r="E35" s="114"/>
      <c r="F35" s="115"/>
      <c r="G35" s="116"/>
      <c r="H35" s="117"/>
      <c r="I35" s="118"/>
      <c r="J35" s="119"/>
      <c r="K35" s="120"/>
      <c r="L35" s="114"/>
      <c r="M35" s="115"/>
      <c r="N35" s="121"/>
      <c r="O35" s="122"/>
      <c r="P35" s="118"/>
      <c r="Q35" s="123"/>
      <c r="R35" s="120"/>
      <c r="S35" s="124"/>
      <c r="T35" s="125"/>
      <c r="U35" s="126"/>
      <c r="V35" s="270"/>
      <c r="W35" s="114"/>
      <c r="X35" s="115"/>
      <c r="Y35" s="116"/>
      <c r="Z35" s="270"/>
      <c r="AA35" s="114"/>
      <c r="AB35" s="115"/>
      <c r="AC35" s="116"/>
      <c r="AD35" s="58">
        <f aca="true" t="shared" si="2" ref="AD35:AD62">AA35+W35+L35+E35</f>
        <v>0</v>
      </c>
      <c r="AE35" s="78">
        <f aca="true" t="shared" si="3" ref="AE35:AE62">AC35+Y35+N35+G35</f>
        <v>0</v>
      </c>
      <c r="AF35" s="54" t="s">
        <v>41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24" ht="21" customHeight="1" hidden="1">
      <c r="A36" s="140">
        <v>1129</v>
      </c>
      <c r="B36" s="163" t="s">
        <v>49</v>
      </c>
      <c r="C36" s="170" t="s">
        <v>49</v>
      </c>
      <c r="D36" s="167"/>
      <c r="E36" s="100"/>
      <c r="F36" s="101"/>
      <c r="G36" s="102"/>
      <c r="H36" s="103"/>
      <c r="I36" s="104"/>
      <c r="J36" s="105"/>
      <c r="K36" s="106"/>
      <c r="L36" s="100"/>
      <c r="M36" s="101"/>
      <c r="N36" s="107"/>
      <c r="O36" s="108"/>
      <c r="P36" s="104"/>
      <c r="Q36" s="109"/>
      <c r="R36" s="106"/>
      <c r="S36" s="110"/>
      <c r="T36" s="111"/>
      <c r="U36" s="112"/>
      <c r="V36" s="99"/>
      <c r="W36" s="100"/>
      <c r="X36" s="101"/>
      <c r="Y36" s="102"/>
      <c r="Z36" s="99"/>
      <c r="AA36" s="100"/>
      <c r="AB36" s="101"/>
      <c r="AC36" s="102"/>
      <c r="AD36" s="58">
        <f t="shared" si="2"/>
        <v>0</v>
      </c>
      <c r="AE36" s="70">
        <f t="shared" si="3"/>
        <v>0</v>
      </c>
      <c r="AF36" s="113" t="s">
        <v>42</v>
      </c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</row>
    <row r="37" spans="1:124" s="127" customFormat="1" ht="21" customHeight="1" hidden="1">
      <c r="A37" s="140">
        <v>1130</v>
      </c>
      <c r="B37" s="163" t="s">
        <v>49</v>
      </c>
      <c r="C37" s="170" t="s">
        <v>49</v>
      </c>
      <c r="D37" s="167"/>
      <c r="E37" s="131"/>
      <c r="F37" s="132"/>
      <c r="G37" s="89"/>
      <c r="H37" s="84"/>
      <c r="I37" s="135"/>
      <c r="J37" s="136"/>
      <c r="K37" s="130"/>
      <c r="L37" s="131"/>
      <c r="M37" s="132"/>
      <c r="N37" s="133"/>
      <c r="O37" s="134"/>
      <c r="P37" s="135"/>
      <c r="Q37" s="137"/>
      <c r="R37" s="130"/>
      <c r="S37" s="138"/>
      <c r="T37" s="139"/>
      <c r="U37" s="88"/>
      <c r="V37" s="90"/>
      <c r="W37" s="131"/>
      <c r="X37" s="132"/>
      <c r="Y37" s="89"/>
      <c r="Z37" s="141"/>
      <c r="AA37" s="131"/>
      <c r="AB37" s="132"/>
      <c r="AC37" s="89"/>
      <c r="AD37" s="58">
        <f t="shared" si="2"/>
        <v>0</v>
      </c>
      <c r="AE37" s="70">
        <f t="shared" si="3"/>
        <v>0</v>
      </c>
      <c r="AF37" s="113" t="s">
        <v>43</v>
      </c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</row>
    <row r="38" spans="1:105" s="129" customFormat="1" ht="18.75" hidden="1">
      <c r="A38" s="140">
        <v>1131</v>
      </c>
      <c r="B38" s="163" t="s">
        <v>49</v>
      </c>
      <c r="C38" s="169" t="s">
        <v>49</v>
      </c>
      <c r="D38" s="90"/>
      <c r="E38" s="131"/>
      <c r="F38" s="132"/>
      <c r="G38" s="89"/>
      <c r="H38" s="84"/>
      <c r="I38" s="135"/>
      <c r="J38" s="136"/>
      <c r="K38" s="130"/>
      <c r="L38" s="131"/>
      <c r="M38" s="132"/>
      <c r="N38" s="133"/>
      <c r="O38" s="134"/>
      <c r="P38" s="135"/>
      <c r="Q38" s="137"/>
      <c r="R38" s="130"/>
      <c r="S38" s="138"/>
      <c r="T38" s="139"/>
      <c r="U38" s="88"/>
      <c r="V38" s="90"/>
      <c r="W38" s="131"/>
      <c r="X38" s="132"/>
      <c r="Y38" s="89"/>
      <c r="Z38" s="141"/>
      <c r="AA38" s="131"/>
      <c r="AB38" s="132"/>
      <c r="AC38" s="89"/>
      <c r="AD38" s="58">
        <f t="shared" si="2"/>
        <v>0</v>
      </c>
      <c r="AE38" s="70">
        <f t="shared" si="3"/>
        <v>0</v>
      </c>
      <c r="AF38" s="113" t="s">
        <v>47</v>
      </c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</row>
    <row r="39" spans="1:105" s="129" customFormat="1" ht="17.25" customHeight="1" hidden="1">
      <c r="A39" s="190" t="s">
        <v>49</v>
      </c>
      <c r="B39" s="191" t="s">
        <v>49</v>
      </c>
      <c r="C39" s="192" t="s">
        <v>49</v>
      </c>
      <c r="D39" s="193"/>
      <c r="E39" s="194"/>
      <c r="F39" s="195"/>
      <c r="G39" s="196"/>
      <c r="H39" s="197"/>
      <c r="I39" s="198"/>
      <c r="J39" s="199"/>
      <c r="K39" s="200"/>
      <c r="L39" s="194"/>
      <c r="M39" s="195"/>
      <c r="N39" s="201"/>
      <c r="O39" s="202"/>
      <c r="P39" s="198"/>
      <c r="Q39" s="203"/>
      <c r="R39" s="200"/>
      <c r="S39" s="204"/>
      <c r="T39" s="205"/>
      <c r="U39" s="206"/>
      <c r="V39" s="207"/>
      <c r="W39" s="194"/>
      <c r="X39" s="195"/>
      <c r="Y39" s="196"/>
      <c r="Z39" s="208"/>
      <c r="AA39" s="194"/>
      <c r="AB39" s="195"/>
      <c r="AC39" s="196"/>
      <c r="AD39" s="209" t="s">
        <v>49</v>
      </c>
      <c r="AE39" s="210" t="s">
        <v>88</v>
      </c>
      <c r="AF39" s="211" t="s">
        <v>49</v>
      </c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</row>
    <row r="40" spans="1:105" s="129" customFormat="1" ht="18.75" hidden="1">
      <c r="A40" s="190" t="s">
        <v>49</v>
      </c>
      <c r="B40" s="191" t="s">
        <v>49</v>
      </c>
      <c r="C40" s="212" t="s">
        <v>49</v>
      </c>
      <c r="D40" s="193"/>
      <c r="E40" s="194"/>
      <c r="F40" s="195"/>
      <c r="G40" s="196"/>
      <c r="H40" s="197"/>
      <c r="I40" s="198"/>
      <c r="J40" s="199"/>
      <c r="K40" s="200"/>
      <c r="L40" s="194"/>
      <c r="M40" s="195"/>
      <c r="N40" s="201"/>
      <c r="O40" s="202"/>
      <c r="P40" s="198"/>
      <c r="Q40" s="203"/>
      <c r="R40" s="200"/>
      <c r="S40" s="204"/>
      <c r="T40" s="205"/>
      <c r="U40" s="206"/>
      <c r="V40" s="193"/>
      <c r="W40" s="194"/>
      <c r="X40" s="195"/>
      <c r="Y40" s="196"/>
      <c r="Z40" s="213"/>
      <c r="AA40" s="194"/>
      <c r="AB40" s="195"/>
      <c r="AC40" s="196"/>
      <c r="AD40" s="209">
        <f t="shared" si="2"/>
        <v>0</v>
      </c>
      <c r="AE40" s="210">
        <f t="shared" si="3"/>
        <v>0</v>
      </c>
      <c r="AF40" s="211" t="s">
        <v>49</v>
      </c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</row>
    <row r="41" spans="1:105" s="129" customFormat="1" ht="18.75" hidden="1">
      <c r="A41" s="190" t="s">
        <v>49</v>
      </c>
      <c r="B41" s="191" t="s">
        <v>49</v>
      </c>
      <c r="C41" s="214" t="s">
        <v>49</v>
      </c>
      <c r="D41" s="193"/>
      <c r="E41" s="194"/>
      <c r="F41" s="195"/>
      <c r="G41" s="196"/>
      <c r="H41" s="197"/>
      <c r="I41" s="198"/>
      <c r="J41" s="199"/>
      <c r="K41" s="200"/>
      <c r="L41" s="194"/>
      <c r="M41" s="195"/>
      <c r="N41" s="201"/>
      <c r="O41" s="202"/>
      <c r="P41" s="198"/>
      <c r="Q41" s="203"/>
      <c r="R41" s="200"/>
      <c r="S41" s="204"/>
      <c r="T41" s="205"/>
      <c r="U41" s="206"/>
      <c r="V41" s="193"/>
      <c r="W41" s="194"/>
      <c r="X41" s="195"/>
      <c r="Y41" s="196"/>
      <c r="Z41" s="213"/>
      <c r="AA41" s="194"/>
      <c r="AB41" s="195"/>
      <c r="AC41" s="196"/>
      <c r="AD41" s="209">
        <f t="shared" si="2"/>
        <v>0</v>
      </c>
      <c r="AE41" s="210">
        <f t="shared" si="3"/>
        <v>0</v>
      </c>
      <c r="AF41" s="211" t="s">
        <v>49</v>
      </c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</row>
    <row r="42" spans="1:105" s="129" customFormat="1" ht="18.75" hidden="1">
      <c r="A42" s="190" t="s">
        <v>49</v>
      </c>
      <c r="B42" s="191" t="s">
        <v>49</v>
      </c>
      <c r="C42" s="214" t="s">
        <v>49</v>
      </c>
      <c r="D42" s="193"/>
      <c r="E42" s="194"/>
      <c r="F42" s="195"/>
      <c r="G42" s="196"/>
      <c r="H42" s="197"/>
      <c r="I42" s="198"/>
      <c r="J42" s="199"/>
      <c r="K42" s="200"/>
      <c r="L42" s="194"/>
      <c r="M42" s="195"/>
      <c r="N42" s="201"/>
      <c r="O42" s="202"/>
      <c r="P42" s="198"/>
      <c r="Q42" s="203"/>
      <c r="R42" s="200"/>
      <c r="S42" s="204"/>
      <c r="T42" s="205"/>
      <c r="U42" s="206"/>
      <c r="V42" s="193"/>
      <c r="W42" s="194"/>
      <c r="X42" s="195"/>
      <c r="Y42" s="196"/>
      <c r="Z42" s="213"/>
      <c r="AA42" s="194"/>
      <c r="AB42" s="195"/>
      <c r="AC42" s="196"/>
      <c r="AD42" s="209">
        <f t="shared" si="2"/>
        <v>0</v>
      </c>
      <c r="AE42" s="210">
        <f t="shared" si="3"/>
        <v>0</v>
      </c>
      <c r="AF42" s="211" t="s">
        <v>49</v>
      </c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</row>
    <row r="43" spans="1:105" s="129" customFormat="1" ht="18.75" hidden="1">
      <c r="A43" s="190" t="s">
        <v>49</v>
      </c>
      <c r="B43" s="191" t="s">
        <v>49</v>
      </c>
      <c r="C43" s="214" t="s">
        <v>49</v>
      </c>
      <c r="D43" s="193"/>
      <c r="E43" s="194"/>
      <c r="F43" s="195"/>
      <c r="G43" s="196"/>
      <c r="H43" s="197"/>
      <c r="I43" s="198"/>
      <c r="J43" s="199"/>
      <c r="K43" s="200"/>
      <c r="L43" s="194"/>
      <c r="M43" s="195"/>
      <c r="N43" s="201"/>
      <c r="O43" s="202"/>
      <c r="P43" s="198"/>
      <c r="Q43" s="203"/>
      <c r="R43" s="200"/>
      <c r="S43" s="204"/>
      <c r="T43" s="205"/>
      <c r="U43" s="206"/>
      <c r="V43" s="215"/>
      <c r="W43" s="194"/>
      <c r="X43" s="195"/>
      <c r="Y43" s="196"/>
      <c r="Z43" s="216"/>
      <c r="AA43" s="194"/>
      <c r="AB43" s="195"/>
      <c r="AC43" s="196"/>
      <c r="AD43" s="209">
        <f t="shared" si="2"/>
        <v>0</v>
      </c>
      <c r="AE43" s="210">
        <f t="shared" si="3"/>
        <v>0</v>
      </c>
      <c r="AF43" s="211" t="s">
        <v>49</v>
      </c>
      <c r="AG43" s="128"/>
      <c r="AH43" s="128"/>
      <c r="AI43" s="159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</row>
    <row r="44" spans="1:105" s="129" customFormat="1" ht="18.75" hidden="1">
      <c r="A44" s="190" t="s">
        <v>49</v>
      </c>
      <c r="B44" s="217" t="s">
        <v>49</v>
      </c>
      <c r="C44" s="218" t="s">
        <v>49</v>
      </c>
      <c r="D44" s="193"/>
      <c r="E44" s="194"/>
      <c r="F44" s="195"/>
      <c r="G44" s="196"/>
      <c r="H44" s="197"/>
      <c r="I44" s="198"/>
      <c r="J44" s="199"/>
      <c r="K44" s="200"/>
      <c r="L44" s="194"/>
      <c r="M44" s="195"/>
      <c r="N44" s="201"/>
      <c r="O44" s="202"/>
      <c r="P44" s="198"/>
      <c r="Q44" s="203"/>
      <c r="R44" s="200"/>
      <c r="S44" s="204"/>
      <c r="T44" s="205"/>
      <c r="U44" s="206"/>
      <c r="V44" s="193"/>
      <c r="W44" s="194"/>
      <c r="X44" s="195"/>
      <c r="Y44" s="196"/>
      <c r="Z44" s="213"/>
      <c r="AA44" s="194"/>
      <c r="AB44" s="195"/>
      <c r="AC44" s="196"/>
      <c r="AD44" s="209">
        <f t="shared" si="2"/>
        <v>0</v>
      </c>
      <c r="AE44" s="210">
        <f t="shared" si="3"/>
        <v>0</v>
      </c>
      <c r="AF44" s="211" t="s">
        <v>49</v>
      </c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</row>
    <row r="45" spans="1:105" s="129" customFormat="1" ht="18.75" hidden="1">
      <c r="A45" s="219" t="s">
        <v>49</v>
      </c>
      <c r="B45" s="191" t="s">
        <v>49</v>
      </c>
      <c r="C45" s="212" t="s">
        <v>49</v>
      </c>
      <c r="D45" s="220"/>
      <c r="E45" s="221"/>
      <c r="F45" s="222"/>
      <c r="G45" s="223"/>
      <c r="H45" s="224"/>
      <c r="I45" s="225"/>
      <c r="J45" s="226"/>
      <c r="K45" s="227"/>
      <c r="L45" s="221"/>
      <c r="M45" s="222"/>
      <c r="N45" s="228"/>
      <c r="O45" s="229"/>
      <c r="P45" s="225"/>
      <c r="Q45" s="230"/>
      <c r="R45" s="231"/>
      <c r="S45" s="232"/>
      <c r="T45" s="233"/>
      <c r="U45" s="234"/>
      <c r="V45" s="235"/>
      <c r="W45" s="221"/>
      <c r="X45" s="222"/>
      <c r="Y45" s="223"/>
      <c r="Z45" s="236"/>
      <c r="AA45" s="221"/>
      <c r="AB45" s="222"/>
      <c r="AC45" s="223"/>
      <c r="AD45" s="209">
        <f t="shared" si="2"/>
        <v>0</v>
      </c>
      <c r="AE45" s="210">
        <f t="shared" si="3"/>
        <v>0</v>
      </c>
      <c r="AF45" s="211" t="s">
        <v>49</v>
      </c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</row>
    <row r="46" spans="1:105" s="129" customFormat="1" ht="18.75" hidden="1">
      <c r="A46" s="237" t="s">
        <v>49</v>
      </c>
      <c r="B46" s="191" t="s">
        <v>49</v>
      </c>
      <c r="C46" s="212" t="s">
        <v>49</v>
      </c>
      <c r="D46" s="193"/>
      <c r="E46" s="194"/>
      <c r="F46" s="195"/>
      <c r="G46" s="196"/>
      <c r="H46" s="197"/>
      <c r="I46" s="198"/>
      <c r="J46" s="199"/>
      <c r="K46" s="200"/>
      <c r="L46" s="194"/>
      <c r="M46" s="195"/>
      <c r="N46" s="201"/>
      <c r="O46" s="202"/>
      <c r="P46" s="198"/>
      <c r="Q46" s="203"/>
      <c r="R46" s="200"/>
      <c r="S46" s="204"/>
      <c r="T46" s="205"/>
      <c r="U46" s="206"/>
      <c r="V46" s="193"/>
      <c r="W46" s="194"/>
      <c r="X46" s="195"/>
      <c r="Y46" s="196"/>
      <c r="Z46" s="213"/>
      <c r="AA46" s="194"/>
      <c r="AB46" s="195"/>
      <c r="AC46" s="196"/>
      <c r="AD46" s="209">
        <f t="shared" si="2"/>
        <v>0</v>
      </c>
      <c r="AE46" s="210">
        <f t="shared" si="3"/>
        <v>0</v>
      </c>
      <c r="AF46" s="211" t="s">
        <v>49</v>
      </c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</row>
    <row r="47" spans="1:40" s="129" customFormat="1" ht="21.75" customHeight="1" hidden="1">
      <c r="A47" s="237" t="s">
        <v>49</v>
      </c>
      <c r="B47" s="191" t="s">
        <v>49</v>
      </c>
      <c r="C47" s="212" t="s">
        <v>49</v>
      </c>
      <c r="D47" s="193"/>
      <c r="E47" s="194"/>
      <c r="F47" s="195"/>
      <c r="G47" s="196"/>
      <c r="H47" s="197"/>
      <c r="I47" s="198"/>
      <c r="J47" s="199"/>
      <c r="K47" s="200"/>
      <c r="L47" s="194"/>
      <c r="M47" s="195"/>
      <c r="N47" s="201"/>
      <c r="O47" s="202"/>
      <c r="P47" s="198"/>
      <c r="Q47" s="203"/>
      <c r="R47" s="200"/>
      <c r="S47" s="204"/>
      <c r="T47" s="205"/>
      <c r="U47" s="206"/>
      <c r="V47" s="193"/>
      <c r="W47" s="194"/>
      <c r="X47" s="195"/>
      <c r="Y47" s="196"/>
      <c r="Z47" s="213"/>
      <c r="AA47" s="194"/>
      <c r="AB47" s="195"/>
      <c r="AC47" s="196"/>
      <c r="AD47" s="209">
        <f t="shared" si="2"/>
        <v>0</v>
      </c>
      <c r="AE47" s="210">
        <f t="shared" si="3"/>
        <v>0</v>
      </c>
      <c r="AF47" s="211" t="s">
        <v>49</v>
      </c>
      <c r="AN47" s="128"/>
    </row>
    <row r="48" spans="1:124" s="158" customFormat="1" ht="18.75" hidden="1">
      <c r="A48" s="237" t="s">
        <v>49</v>
      </c>
      <c r="B48" s="191" t="s">
        <v>49</v>
      </c>
      <c r="C48" s="212" t="s">
        <v>49</v>
      </c>
      <c r="D48" s="193"/>
      <c r="E48" s="194"/>
      <c r="F48" s="195"/>
      <c r="G48" s="196"/>
      <c r="H48" s="197"/>
      <c r="I48" s="198"/>
      <c r="J48" s="199"/>
      <c r="K48" s="238"/>
      <c r="L48" s="194"/>
      <c r="M48" s="195"/>
      <c r="N48" s="201"/>
      <c r="O48" s="202"/>
      <c r="P48" s="198"/>
      <c r="Q48" s="203"/>
      <c r="R48" s="200"/>
      <c r="S48" s="204"/>
      <c r="T48" s="205"/>
      <c r="U48" s="206"/>
      <c r="V48" s="215"/>
      <c r="W48" s="194"/>
      <c r="X48" s="195"/>
      <c r="Y48" s="196"/>
      <c r="Z48" s="216"/>
      <c r="AA48" s="194"/>
      <c r="AB48" s="195"/>
      <c r="AC48" s="196"/>
      <c r="AD48" s="209">
        <f t="shared" si="2"/>
        <v>0</v>
      </c>
      <c r="AE48" s="210">
        <f t="shared" si="3"/>
        <v>0</v>
      </c>
      <c r="AF48" s="239" t="s">
        <v>49</v>
      </c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</row>
    <row r="49" spans="1:124" s="6" customFormat="1" ht="18.75" hidden="1">
      <c r="A49" s="237"/>
      <c r="B49" s="191"/>
      <c r="C49" s="212"/>
      <c r="D49" s="193"/>
      <c r="E49" s="194"/>
      <c r="F49" s="195"/>
      <c r="G49" s="196"/>
      <c r="H49" s="197"/>
      <c r="I49" s="198"/>
      <c r="J49" s="199"/>
      <c r="K49" s="200"/>
      <c r="L49" s="194"/>
      <c r="M49" s="195"/>
      <c r="N49" s="201"/>
      <c r="O49" s="202"/>
      <c r="P49" s="198"/>
      <c r="Q49" s="203"/>
      <c r="R49" s="200"/>
      <c r="S49" s="204"/>
      <c r="T49" s="205"/>
      <c r="U49" s="206"/>
      <c r="V49" s="193"/>
      <c r="W49" s="194"/>
      <c r="X49" s="195"/>
      <c r="Y49" s="196"/>
      <c r="Z49" s="213"/>
      <c r="AA49" s="194"/>
      <c r="AB49" s="195"/>
      <c r="AC49" s="196"/>
      <c r="AD49" s="209">
        <f t="shared" si="2"/>
        <v>0</v>
      </c>
      <c r="AE49" s="210">
        <f t="shared" si="3"/>
        <v>0</v>
      </c>
      <c r="AF49" s="240" t="s">
        <v>49</v>
      </c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</row>
    <row r="50" spans="1:32" ht="18.75" hidden="1">
      <c r="A50" s="237"/>
      <c r="B50" s="191"/>
      <c r="C50" s="212"/>
      <c r="D50" s="193"/>
      <c r="E50" s="194"/>
      <c r="F50" s="195"/>
      <c r="G50" s="196"/>
      <c r="H50" s="197"/>
      <c r="I50" s="198"/>
      <c r="J50" s="199"/>
      <c r="K50" s="200"/>
      <c r="L50" s="194"/>
      <c r="M50" s="195"/>
      <c r="N50" s="201"/>
      <c r="O50" s="202"/>
      <c r="P50" s="198"/>
      <c r="Q50" s="203"/>
      <c r="R50" s="200"/>
      <c r="S50" s="204"/>
      <c r="T50" s="205"/>
      <c r="U50" s="206"/>
      <c r="V50" s="193"/>
      <c r="W50" s="194"/>
      <c r="X50" s="195"/>
      <c r="Y50" s="196"/>
      <c r="Z50" s="213"/>
      <c r="AA50" s="194"/>
      <c r="AB50" s="195"/>
      <c r="AC50" s="196"/>
      <c r="AD50" s="209">
        <f t="shared" si="2"/>
        <v>0</v>
      </c>
      <c r="AE50" s="210">
        <f t="shared" si="3"/>
        <v>0</v>
      </c>
      <c r="AF50" s="240" t="s">
        <v>49</v>
      </c>
    </row>
    <row r="51" spans="1:32" ht="18.75" hidden="1">
      <c r="A51" s="237"/>
      <c r="B51" s="191"/>
      <c r="C51" s="212"/>
      <c r="D51" s="193"/>
      <c r="E51" s="194"/>
      <c r="F51" s="195"/>
      <c r="G51" s="196"/>
      <c r="H51" s="197"/>
      <c r="I51" s="198"/>
      <c r="J51" s="199"/>
      <c r="K51" s="200"/>
      <c r="L51" s="194"/>
      <c r="M51" s="195"/>
      <c r="N51" s="201"/>
      <c r="O51" s="202"/>
      <c r="P51" s="198"/>
      <c r="Q51" s="203"/>
      <c r="R51" s="200"/>
      <c r="S51" s="204"/>
      <c r="T51" s="205"/>
      <c r="U51" s="206"/>
      <c r="V51" s="193"/>
      <c r="W51" s="194"/>
      <c r="X51" s="195"/>
      <c r="Y51" s="196"/>
      <c r="Z51" s="213"/>
      <c r="AA51" s="194"/>
      <c r="AB51" s="195"/>
      <c r="AC51" s="196"/>
      <c r="AD51" s="209">
        <f t="shared" si="2"/>
        <v>0</v>
      </c>
      <c r="AE51" s="210">
        <f t="shared" si="3"/>
        <v>0</v>
      </c>
      <c r="AF51" s="240" t="s">
        <v>49</v>
      </c>
    </row>
    <row r="52" spans="1:32" ht="18.75" hidden="1">
      <c r="A52" s="237"/>
      <c r="B52" s="191"/>
      <c r="C52" s="212"/>
      <c r="D52" s="193"/>
      <c r="E52" s="194"/>
      <c r="F52" s="195"/>
      <c r="G52" s="196"/>
      <c r="H52" s="197"/>
      <c r="I52" s="198"/>
      <c r="J52" s="199"/>
      <c r="K52" s="200"/>
      <c r="L52" s="194"/>
      <c r="M52" s="195"/>
      <c r="N52" s="201"/>
      <c r="O52" s="202"/>
      <c r="P52" s="198"/>
      <c r="Q52" s="203"/>
      <c r="R52" s="200"/>
      <c r="S52" s="204"/>
      <c r="T52" s="205"/>
      <c r="U52" s="206"/>
      <c r="V52" s="193"/>
      <c r="W52" s="194"/>
      <c r="X52" s="195"/>
      <c r="Y52" s="196"/>
      <c r="Z52" s="213"/>
      <c r="AA52" s="194"/>
      <c r="AB52" s="195"/>
      <c r="AC52" s="196"/>
      <c r="AD52" s="209">
        <f t="shared" si="2"/>
        <v>0</v>
      </c>
      <c r="AE52" s="210">
        <f t="shared" si="3"/>
        <v>0</v>
      </c>
      <c r="AF52" s="240" t="s">
        <v>49</v>
      </c>
    </row>
    <row r="53" spans="1:32" ht="18.75" hidden="1">
      <c r="A53" s="237"/>
      <c r="B53" s="191"/>
      <c r="C53" s="212"/>
      <c r="D53" s="193"/>
      <c r="E53" s="194"/>
      <c r="F53" s="195"/>
      <c r="G53" s="196"/>
      <c r="H53" s="197"/>
      <c r="I53" s="198"/>
      <c r="J53" s="199"/>
      <c r="K53" s="238"/>
      <c r="L53" s="194"/>
      <c r="M53" s="195"/>
      <c r="N53" s="201"/>
      <c r="O53" s="202"/>
      <c r="P53" s="198"/>
      <c r="Q53" s="203"/>
      <c r="R53" s="200"/>
      <c r="S53" s="204"/>
      <c r="T53" s="205"/>
      <c r="U53" s="206"/>
      <c r="V53" s="193"/>
      <c r="W53" s="194"/>
      <c r="X53" s="195"/>
      <c r="Y53" s="196"/>
      <c r="Z53" s="213"/>
      <c r="AA53" s="194"/>
      <c r="AB53" s="195"/>
      <c r="AC53" s="196"/>
      <c r="AD53" s="209">
        <f t="shared" si="2"/>
        <v>0</v>
      </c>
      <c r="AE53" s="210">
        <f t="shared" si="3"/>
        <v>0</v>
      </c>
      <c r="AF53" s="240" t="s">
        <v>49</v>
      </c>
    </row>
    <row r="54" spans="1:32" s="6" customFormat="1" ht="18.75" hidden="1">
      <c r="A54" s="237"/>
      <c r="B54" s="191"/>
      <c r="C54" s="212"/>
      <c r="D54" s="193"/>
      <c r="E54" s="194"/>
      <c r="F54" s="195"/>
      <c r="G54" s="196"/>
      <c r="H54" s="197"/>
      <c r="I54" s="198"/>
      <c r="J54" s="199"/>
      <c r="K54" s="200"/>
      <c r="L54" s="194"/>
      <c r="M54" s="195"/>
      <c r="N54" s="201"/>
      <c r="O54" s="202"/>
      <c r="P54" s="198"/>
      <c r="Q54" s="203"/>
      <c r="R54" s="200"/>
      <c r="S54" s="204"/>
      <c r="T54" s="205"/>
      <c r="U54" s="206"/>
      <c r="V54" s="193"/>
      <c r="W54" s="194"/>
      <c r="X54" s="195"/>
      <c r="Y54" s="196"/>
      <c r="Z54" s="213"/>
      <c r="AA54" s="194"/>
      <c r="AB54" s="195"/>
      <c r="AC54" s="196"/>
      <c r="AD54" s="209">
        <f t="shared" si="2"/>
        <v>0</v>
      </c>
      <c r="AE54" s="210">
        <f t="shared" si="3"/>
        <v>0</v>
      </c>
      <c r="AF54" s="240" t="s">
        <v>49</v>
      </c>
    </row>
    <row r="55" spans="1:32" s="6" customFormat="1" ht="18.75" hidden="1">
      <c r="A55" s="241"/>
      <c r="B55" s="217"/>
      <c r="C55" s="242"/>
      <c r="D55" s="220"/>
      <c r="E55" s="221"/>
      <c r="F55" s="222"/>
      <c r="G55" s="223"/>
      <c r="H55" s="243"/>
      <c r="I55" s="225"/>
      <c r="J55" s="226"/>
      <c r="K55" s="231"/>
      <c r="L55" s="221"/>
      <c r="M55" s="222"/>
      <c r="N55" s="228"/>
      <c r="O55" s="229"/>
      <c r="P55" s="225"/>
      <c r="Q55" s="230"/>
      <c r="R55" s="231"/>
      <c r="S55" s="232"/>
      <c r="T55" s="233"/>
      <c r="U55" s="234"/>
      <c r="V55" s="220"/>
      <c r="W55" s="221"/>
      <c r="X55" s="222"/>
      <c r="Y55" s="223"/>
      <c r="Z55" s="244"/>
      <c r="AA55" s="221"/>
      <c r="AB55" s="222"/>
      <c r="AC55" s="223"/>
      <c r="AD55" s="209">
        <f t="shared" si="2"/>
        <v>0</v>
      </c>
      <c r="AE55" s="210">
        <f t="shared" si="3"/>
        <v>0</v>
      </c>
      <c r="AF55" s="240" t="s">
        <v>49</v>
      </c>
    </row>
    <row r="56" spans="1:32" ht="18.75" hidden="1">
      <c r="A56" s="237"/>
      <c r="B56" s="191"/>
      <c r="C56" s="212"/>
      <c r="D56" s="193"/>
      <c r="E56" s="194"/>
      <c r="F56" s="195"/>
      <c r="G56" s="196"/>
      <c r="H56" s="197"/>
      <c r="I56" s="198"/>
      <c r="J56" s="199"/>
      <c r="K56" s="200"/>
      <c r="L56" s="194"/>
      <c r="M56" s="195"/>
      <c r="N56" s="201"/>
      <c r="O56" s="202"/>
      <c r="P56" s="198"/>
      <c r="Q56" s="203"/>
      <c r="R56" s="200"/>
      <c r="S56" s="204"/>
      <c r="T56" s="205"/>
      <c r="U56" s="206"/>
      <c r="V56" s="193"/>
      <c r="W56" s="194"/>
      <c r="X56" s="195"/>
      <c r="Y56" s="196"/>
      <c r="Z56" s="213"/>
      <c r="AA56" s="194"/>
      <c r="AB56" s="195"/>
      <c r="AC56" s="196"/>
      <c r="AD56" s="209">
        <f t="shared" si="2"/>
        <v>0</v>
      </c>
      <c r="AE56" s="210">
        <f t="shared" si="3"/>
        <v>0</v>
      </c>
      <c r="AF56" s="240" t="s">
        <v>49</v>
      </c>
    </row>
    <row r="57" spans="1:32" ht="18.75" hidden="1">
      <c r="A57" s="237"/>
      <c r="B57" s="191"/>
      <c r="C57" s="212"/>
      <c r="D57" s="193"/>
      <c r="E57" s="194"/>
      <c r="F57" s="195"/>
      <c r="G57" s="196"/>
      <c r="H57" s="197"/>
      <c r="I57" s="198"/>
      <c r="J57" s="199"/>
      <c r="K57" s="200"/>
      <c r="L57" s="194"/>
      <c r="M57" s="195"/>
      <c r="N57" s="201"/>
      <c r="O57" s="202"/>
      <c r="P57" s="198"/>
      <c r="Q57" s="203"/>
      <c r="R57" s="200"/>
      <c r="S57" s="204"/>
      <c r="T57" s="205"/>
      <c r="U57" s="206"/>
      <c r="V57" s="193"/>
      <c r="W57" s="194"/>
      <c r="X57" s="195"/>
      <c r="Y57" s="196"/>
      <c r="Z57" s="213"/>
      <c r="AA57" s="194"/>
      <c r="AB57" s="195"/>
      <c r="AC57" s="196"/>
      <c r="AD57" s="209">
        <f t="shared" si="2"/>
        <v>0</v>
      </c>
      <c r="AE57" s="210">
        <f t="shared" si="3"/>
        <v>0</v>
      </c>
      <c r="AF57" s="240" t="s">
        <v>49</v>
      </c>
    </row>
    <row r="58" spans="1:32" ht="18.75" hidden="1">
      <c r="A58" s="237"/>
      <c r="B58" s="191"/>
      <c r="C58" s="212"/>
      <c r="D58" s="193"/>
      <c r="E58" s="194"/>
      <c r="F58" s="195"/>
      <c r="G58" s="196"/>
      <c r="H58" s="197"/>
      <c r="I58" s="198"/>
      <c r="J58" s="199"/>
      <c r="K58" s="200"/>
      <c r="L58" s="194"/>
      <c r="M58" s="195"/>
      <c r="N58" s="201"/>
      <c r="O58" s="202"/>
      <c r="P58" s="198"/>
      <c r="Q58" s="203"/>
      <c r="R58" s="200"/>
      <c r="S58" s="204"/>
      <c r="T58" s="205"/>
      <c r="U58" s="206"/>
      <c r="V58" s="193"/>
      <c r="W58" s="194"/>
      <c r="X58" s="195"/>
      <c r="Y58" s="196"/>
      <c r="Z58" s="213"/>
      <c r="AA58" s="194"/>
      <c r="AB58" s="195"/>
      <c r="AC58" s="196"/>
      <c r="AD58" s="209">
        <f t="shared" si="2"/>
        <v>0</v>
      </c>
      <c r="AE58" s="210">
        <f t="shared" si="3"/>
        <v>0</v>
      </c>
      <c r="AF58" s="245" t="s">
        <v>49</v>
      </c>
    </row>
    <row r="59" spans="1:32" ht="18.75" hidden="1">
      <c r="A59" s="237"/>
      <c r="B59" s="191"/>
      <c r="C59" s="212"/>
      <c r="D59" s="193"/>
      <c r="E59" s="194"/>
      <c r="F59" s="195"/>
      <c r="G59" s="196"/>
      <c r="H59" s="197"/>
      <c r="I59" s="198"/>
      <c r="J59" s="199"/>
      <c r="K59" s="238"/>
      <c r="L59" s="194"/>
      <c r="M59" s="195"/>
      <c r="N59" s="201"/>
      <c r="O59" s="202"/>
      <c r="P59" s="198"/>
      <c r="Q59" s="203"/>
      <c r="R59" s="200"/>
      <c r="S59" s="204"/>
      <c r="T59" s="205"/>
      <c r="U59" s="206"/>
      <c r="V59" s="215"/>
      <c r="W59" s="194"/>
      <c r="X59" s="195"/>
      <c r="Y59" s="196"/>
      <c r="Z59" s="216"/>
      <c r="AA59" s="194"/>
      <c r="AB59" s="195"/>
      <c r="AC59" s="196"/>
      <c r="AD59" s="209">
        <f t="shared" si="2"/>
        <v>0</v>
      </c>
      <c r="AE59" s="210">
        <f t="shared" si="3"/>
        <v>0</v>
      </c>
      <c r="AF59" s="240" t="s">
        <v>49</v>
      </c>
    </row>
    <row r="60" spans="1:32" ht="18.75" hidden="1">
      <c r="A60" s="237"/>
      <c r="B60" s="191"/>
      <c r="C60" s="212"/>
      <c r="D60" s="193"/>
      <c r="E60" s="194"/>
      <c r="F60" s="195"/>
      <c r="G60" s="196"/>
      <c r="H60" s="197"/>
      <c r="I60" s="198"/>
      <c r="J60" s="199"/>
      <c r="K60" s="200"/>
      <c r="L60" s="194"/>
      <c r="M60" s="195"/>
      <c r="N60" s="201"/>
      <c r="O60" s="202"/>
      <c r="P60" s="198"/>
      <c r="Q60" s="203"/>
      <c r="R60" s="200"/>
      <c r="S60" s="204"/>
      <c r="T60" s="205"/>
      <c r="U60" s="206"/>
      <c r="V60" s="193"/>
      <c r="W60" s="194"/>
      <c r="X60" s="195"/>
      <c r="Y60" s="196"/>
      <c r="Z60" s="213"/>
      <c r="AA60" s="194"/>
      <c r="AB60" s="195"/>
      <c r="AC60" s="196"/>
      <c r="AD60" s="209">
        <f t="shared" si="2"/>
        <v>0</v>
      </c>
      <c r="AE60" s="210">
        <f t="shared" si="3"/>
        <v>0</v>
      </c>
      <c r="AF60" s="240" t="s">
        <v>49</v>
      </c>
    </row>
    <row r="61" spans="1:32" ht="18.75" hidden="1">
      <c r="A61" s="241"/>
      <c r="B61" s="217"/>
      <c r="C61" s="242"/>
      <c r="D61" s="220"/>
      <c r="E61" s="221"/>
      <c r="F61" s="222"/>
      <c r="G61" s="223"/>
      <c r="H61" s="224"/>
      <c r="I61" s="225"/>
      <c r="J61" s="226"/>
      <c r="K61" s="231"/>
      <c r="L61" s="221"/>
      <c r="M61" s="222"/>
      <c r="N61" s="228"/>
      <c r="O61" s="229"/>
      <c r="P61" s="225"/>
      <c r="Q61" s="230"/>
      <c r="R61" s="231"/>
      <c r="S61" s="232"/>
      <c r="T61" s="233"/>
      <c r="U61" s="234"/>
      <c r="V61" s="220"/>
      <c r="W61" s="221"/>
      <c r="X61" s="222"/>
      <c r="Y61" s="223"/>
      <c r="Z61" s="244"/>
      <c r="AA61" s="221"/>
      <c r="AB61" s="222"/>
      <c r="AC61" s="196"/>
      <c r="AD61" s="209">
        <f t="shared" si="2"/>
        <v>0</v>
      </c>
      <c r="AE61" s="210">
        <f t="shared" si="3"/>
        <v>0</v>
      </c>
      <c r="AF61" s="240" t="s">
        <v>49</v>
      </c>
    </row>
    <row r="62" spans="1:32" ht="18.75" hidden="1">
      <c r="A62" s="237"/>
      <c r="B62" s="191"/>
      <c r="C62" s="212"/>
      <c r="D62" s="193"/>
      <c r="E62" s="194"/>
      <c r="F62" s="195"/>
      <c r="G62" s="196"/>
      <c r="H62" s="197"/>
      <c r="I62" s="198"/>
      <c r="J62" s="199"/>
      <c r="K62" s="200"/>
      <c r="L62" s="194"/>
      <c r="M62" s="195"/>
      <c r="N62" s="201"/>
      <c r="O62" s="202"/>
      <c r="P62" s="198"/>
      <c r="Q62" s="203"/>
      <c r="R62" s="200"/>
      <c r="S62" s="204"/>
      <c r="T62" s="205"/>
      <c r="U62" s="206"/>
      <c r="V62" s="193"/>
      <c r="W62" s="194"/>
      <c r="X62" s="195"/>
      <c r="Y62" s="196"/>
      <c r="Z62" s="213"/>
      <c r="AA62" s="194"/>
      <c r="AB62" s="195"/>
      <c r="AC62" s="246"/>
      <c r="AD62" s="209">
        <f t="shared" si="2"/>
        <v>0</v>
      </c>
      <c r="AE62" s="210">
        <f t="shared" si="3"/>
        <v>0</v>
      </c>
      <c r="AF62" s="240" t="s">
        <v>49</v>
      </c>
    </row>
    <row r="63" spans="1:32" ht="4.5" customHeight="1" hidden="1" thickBot="1">
      <c r="A63" s="247" t="s">
        <v>49</v>
      </c>
      <c r="B63" s="248"/>
      <c r="C63" s="249"/>
      <c r="D63" s="250"/>
      <c r="E63" s="251"/>
      <c r="F63" s="252"/>
      <c r="G63" s="253"/>
      <c r="H63" s="254"/>
      <c r="I63" s="255"/>
      <c r="J63" s="256"/>
      <c r="K63" s="257"/>
      <c r="L63" s="251"/>
      <c r="M63" s="252"/>
      <c r="N63" s="258"/>
      <c r="O63" s="259"/>
      <c r="P63" s="255"/>
      <c r="Q63" s="260"/>
      <c r="R63" s="257"/>
      <c r="S63" s="261"/>
      <c r="T63" s="262"/>
      <c r="U63" s="263"/>
      <c r="V63" s="250"/>
      <c r="W63" s="251"/>
      <c r="X63" s="252"/>
      <c r="Y63" s="253"/>
      <c r="Z63" s="264"/>
      <c r="AA63" s="251"/>
      <c r="AB63" s="252"/>
      <c r="AC63" s="265"/>
      <c r="AD63" s="266"/>
      <c r="AE63" s="267"/>
      <c r="AF63" s="268" t="s">
        <v>48</v>
      </c>
    </row>
    <row r="64" ht="18.75">
      <c r="AF64" s="156" t="s">
        <v>49</v>
      </c>
    </row>
    <row r="66" spans="1:3" ht="18">
      <c r="A66" s="160"/>
      <c r="B66" s="6" t="s">
        <v>49</v>
      </c>
      <c r="C66" s="6"/>
    </row>
    <row r="67" spans="1:3" ht="18">
      <c r="A67" s="160"/>
      <c r="B67" s="161" t="s">
        <v>49</v>
      </c>
      <c r="C67" s="6"/>
    </row>
  </sheetData>
  <sheetProtection/>
  <mergeCells count="17">
    <mergeCell ref="AG8:AG10"/>
    <mergeCell ref="AF4:AF7"/>
    <mergeCell ref="Z4:AC4"/>
    <mergeCell ref="Z5:AC5"/>
    <mergeCell ref="Z6:AC6"/>
    <mergeCell ref="AD4:AD7"/>
    <mergeCell ref="AE4:AE7"/>
    <mergeCell ref="D6:G6"/>
    <mergeCell ref="D5:G5"/>
    <mergeCell ref="D4:G4"/>
    <mergeCell ref="V4:Y4"/>
    <mergeCell ref="A2:AB2"/>
    <mergeCell ref="A1:AB1"/>
    <mergeCell ref="V5:Y5"/>
    <mergeCell ref="A3:AB3"/>
    <mergeCell ref="K4:N4"/>
    <mergeCell ref="K5:N5"/>
  </mergeCells>
  <printOptions horizontalCentered="1"/>
  <pageMargins left="0.43" right="0.32" top="0.72" bottom="0.5905511811023623" header="0" footer="0"/>
  <pageSetup fitToHeight="6" horizontalDpi="600" verticalDpi="600" orientation="landscape" paperSize="9" scale="47" r:id="rId2"/>
  <headerFooter alignWithMargins="0">
    <oddFooter>&amp;L&amp;8A.R.C.P.D.&amp;C&amp;8Page&amp;P&amp;R&amp;8&amp;2ªDiv.rio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REGIONAL DA 3ª DIVISÃO</dc:title>
  <dc:subject/>
  <dc:creator/>
  <cp:keywords/>
  <dc:description/>
  <cp:lastModifiedBy>motorbb</cp:lastModifiedBy>
  <cp:lastPrinted>2011-04-29T20:06:51Z</cp:lastPrinted>
  <dcterms:created xsi:type="dcterms:W3CDTF">2001-12-23T11:34:37Z</dcterms:created>
  <dcterms:modified xsi:type="dcterms:W3CDTF">2011-05-09T18:04:34Z</dcterms:modified>
  <cp:category/>
  <cp:version/>
  <cp:contentType/>
  <cp:contentStatus/>
</cp:coreProperties>
</file>